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<x:sst xmlns:x="http://schemas.openxmlformats.org/spreadsheetml/2006/main" count="244" uniqueCount="244">
  <x:si>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</x:si>
  <x:si>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</x:si>
  <x:si>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Jamestown</x:t>
  </x:si>
  <x:si>
    <x:t>BEDS Code</x:t>
  </x:si>
  <x:si>
    <x:t>061700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</x:si>
  <x:si>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</x:si>
  <x:si>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</x:si>
  <x:si>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</x:si>
  <x:si>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</x:si>
  <x:si>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</x:si>
  <x:si>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Lisa Almasi</x:t>
  </x:si>
  <x:si>
    <x:t>Street Address Line 1</x:t>
  </x:si>
  <x:si>
    <x:t>197 Martin Road</x:t>
  </x:si>
  <x:si>
    <x:t>Title of Contact</x:t>
  </x:si>
  <x:si>
    <x:t>Chief Operations Officer</x:t>
  </x:si>
  <x:si>
    <x:t>Street Address Line 2</x:t>
  </x:si>
  <x:si>
    <x:t>Email Address</x:t>
  </x:si>
  <x:si>
    <x:t>lisa.almasi@jpsny.org</x:t>
  </x:si>
  <x:si>
    <x:t>City</x:t>
  </x:si>
  <x:si>
    <x:t>Phone Number</x:t>
  </x:si>
  <x:si>
    <x:t>7164834497</x:t>
  </x:si>
  <x:si>
    <x:t>Zip Code</x:t>
  </x:si>
  <x:si>
    <x:t>14701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</x:si>
  <x:si>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</x:si>
  <x:si>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</x:si>
  <x:si>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</x:si>
  <x:si>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</x:si>
  <x:si>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</x:si>
  <x:si>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</x:si>
  <x:si>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</x:si>
  <x:si>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</x:si>
  <x:si>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</x:si>
  <x:si>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</x:si>
  <x:si>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</x:si>
  <x:si>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</x:si>
  <x:si>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</x:si>
  <x:si>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</x:si>
  <x:si>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</x:si>
  <x:si>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</x:si>
  <x:si>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</x:si>
  <x:si>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</x:si>
  <x:si>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</x:si>
  <x:si>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</x:si>
  <x:si>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</x:si>
  <x:si>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</x:si>
  <x:si>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</x:si>
  <x:si>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</x:si>
  <x:si>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</x:si>
  <x:si>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</x:si>
  <x:si>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</x:si>
  <x:si>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</x:si>
  <x:si>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</x:si>
  <x:si>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</x:si>
  <x:si>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</x:si>
  <x:si>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</x:si>
  <x:si>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</x:si>
  <x:si>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</x:si>
  <x:si>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</x:si>
  <x:si>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</x:si>
  <x:si>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</x:si>
  <x:si>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</x:si>
  <x:si>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</x:si>
  <x:si>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</x:si>
  <x:si>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</x:si>
  <x:si>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</x:si>
  <x:si>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</x:si>
  <x:si>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</x:si>
  <x:si>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</x:si>
  <x:si>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</x:si>
  <x:si>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</x:si>
  <x:si>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</x:si>
  <x:si>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</x:si>
  <x:si>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</x:si>
  <x:si>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</x:si>
  <x:si>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</x:si>
  <x:si>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</x:si>
  <x:si>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</x:si>
  <x:si>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</x:si>
  <x:si>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</x:si>
  <x:si>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</x:si>
  <x:si>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</x:si>
  <x:si>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</x:si>
  <x:si>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</x:si>
  <x:si>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</x:si>
  <x:si>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</x:si>
  <x:si>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</x:si>
  <x:si>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</x:si>
  <x:si>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</x:si>
  <x:si>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</x:si>
  <x:si>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</x:si>
  <x:si>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</x:si>
  <x:si>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</x:si>
  <x:si>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</x:si>
  <x:si>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</x:si>
  <x:si>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</x:si>
  <x:si>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</x:si>
  <x:si>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</x:si>
  <x:si>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</x:si>
  <x:si>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</x:si>
  <x:si>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</x:si>
  <x:si>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</x:si>
  <x:si>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</x:si>
  <x:si>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</x:si>
  <x:si>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</x:si>
  <x:si>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</x:si>
  <x:si>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</x:si>
  <x:si>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</x:si>
  <x:si>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</x:si>
  <x:si>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</x:si>
  <x:si>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</x:si>
  <x:si>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</x:si>
  <x:si>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</x:si>
  <x:si>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</x:si>
  <x:si>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</x:si>
  <x:si>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</x:si>
  <x:si>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</x:si>
  <x:si>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</x:si>
  <x:si>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</x:si>
  <x:si>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</x:si>
  <x:si>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</x:si>
  <x:si>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</x:si>
  <x:si>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</x:si>
  <x:si>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</x:si>
  <x:si>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</x:si>
  <x:si>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</x:si>
  <x:si>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</x:si>
  <x:si>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</x:si>
  <x:si>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</x:si>
  <x:si>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061700010001</x:t>
  </x:si>
  <x:si>
    <x:t>CARLYLE C RING ELEMENTARY SCHOOL</x:t>
  </x:si>
  <x:si>
    <x:t>Elementary School</x:t>
  </x:si>
  <x:si>
    <x:t>K</x:t>
  </x:si>
  <x:si>
    <x:t>4</x:t>
  </x:si>
  <x:si>
    <x:t>Yes</x:t>
  </x:si>
  <x:si>
    <x:t>No</x:t>
  </x:si>
  <x:si>
    <x:t>061700010003</x:t>
  </x:si>
  <x:si>
    <x:t>CLINTON V BUSH ELEMENTARY SCHOOL</x:t>
  </x:si>
  <x:si>
    <x:t>061700010006</x:t>
  </x:si>
  <x:si>
    <x:t>PERSELL MIDDLE SCHOOL</x:t>
  </x:si>
  <x:si>
    <x:t>Middle/Junior High School</x:t>
  </x:si>
  <x:si>
    <x:t>5</x:t>
  </x:si>
  <x:si>
    <x:t>8</x:t>
  </x:si>
  <x:si>
    <x:t>061700010007</x:t>
  </x:si>
  <x:si>
    <x:t>MILTON J FLETCHER ELEMENTARY SCHOOL</x:t>
  </x:si>
  <x:si>
    <x:t>061700010009</x:t>
  </x:si>
  <x:si>
    <x:t>SAMUEL G LOVE ELEMENTARY SCHOOL</x:t>
  </x:si>
  <x:si>
    <x:t>061700010010</x:t>
  </x:si>
  <x:si>
    <x:t>THOMAS JEFFERSON MIDDLE SCHOOL</x:t>
  </x:si>
  <x:si>
    <x:t>061700010011</x:t>
  </x:si>
  <x:si>
    <x:t>ABRAHAM LINCOLN ELEMENTARY SCHOOL</x:t>
  </x:si>
  <x:si>
    <x:t>061700010012</x:t>
  </x:si>
  <x:si>
    <x:t>GEORGE WASHINGTON MIDDLE SCHOOL</x:t>
  </x:si>
  <x:si>
    <x:t>061700010013</x:t>
  </x:si>
  <x:si>
    <x:t>JAMESTOWN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</x:si>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</x:sst>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90682678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9688420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2311115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1165000</x:v>
      </x:c>
      <x:c r="E22" s="10" t="n">
        <x:v>114406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11593839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2311115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1421523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375230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405000</x:v>
      </x:c>
      <x:c r="E35" s="10" t="n">
        <x:v>63503</x:v>
      </x:c>
      <x:c r="F35" s="7" t="n">
        <x:v>45</x:v>
      </x:c>
      <x:c r="G35" s="132" t="n">
        <x:v>10411.1777777778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1071818</x:v>
      </x:c>
      <x:c r="E36" s="10" t="n">
        <x:v>0</x:v>
      </x:c>
      <x:c r="F36" s="7" t="n">
        <x:v>200</x:v>
      </x:c>
      <x:c r="G36" s="132" t="n">
        <x:v>5359.09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4674781</x:v>
      </x:c>
      <x:c r="E37" s="10" t="n">
        <x:v>0</x:v>
      </x:c>
      <x:c r="F37" s="7" t="n">
        <x:v>68</x:v>
      </x:c>
      <x:c r="G37" s="132" t="n">
        <x:v>68746.7794117647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1500000</x:v>
      </x:c>
      <x:c r="E38" s="10" t="n">
        <x:v>0</x:v>
      </x:c>
      <x:c r="F38" s="7" t="n">
        <x:v>30</x:v>
      </x:c>
      <x:c r="G38" s="132" t="n">
        <x:v>50000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319084</x:v>
      </x:c>
      <x:c r="F41" s="7" t="n">
        <x:v>21</x:v>
      </x:c>
      <x:c r="G41" s="132" t="n">
        <x:v>15194.4761904762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65000</x:v>
      </x:c>
      <x:c r="E42" s="10" t="n">
        <x:v>0</x:v>
      </x:c>
      <x:c r="F42" s="7" t="n">
        <x:v>1</x:v>
      </x:c>
      <x:c r="G42" s="132" t="n">
        <x:v>65000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1500</x:v>
      </x:c>
      <x:c r="E43" s="10" t="n">
        <x:v>111847</x:v>
      </x:c>
      <x:c r="F43" s="7" t="n">
        <x:v>75</x:v>
      </x:c>
      <x:c r="G43" s="132" t="n">
        <x:v>1511.29333333333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4457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212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12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84610</x:v>
      </x:c>
      <x:c r="E61" s="10" t="n">
        <x:v>0</x:v>
      </x:c>
      <x:c r="F61" s="84" t="n">
        <x:v>0.5</x:v>
      </x:c>
      <x:c r="G61" s="132" t="n">
        <x:v>169220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1600195</x:v>
      </x:c>
      <x:c r="E62" s="10" t="n">
        <x:v>0</x:v>
      </x:c>
      <x:c r="F62" s="84" t="n">
        <x:v>16.4</x:v>
      </x:c>
      <x:c r="G62" s="132" t="n">
        <x:v>97572.8658536585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4977663</x:v>
      </x:c>
      <x:c r="E63" s="10" t="n">
        <x:v>0</x:v>
      </x:c>
      <x:c r="F63" s="84" t="n">
        <x:v>65</x:v>
      </x:c>
      <x:c r="G63" s="132" t="n">
        <x:v>76579.4307692308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2906359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2646511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1603643</x:v>
      </x:c>
      <x:c r="E71" s="10" t="n">
        <x:v>392860</x:v>
      </x:c>
      <x:c r="F71" s="84" t="n">
        <x:v>12.8</x:v>
      </x:c>
      <x:c r="G71" s="132" t="n">
        <x:v>155976.796875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38429</x:v>
      </x:c>
      <x:c r="E72" s="10" t="n">
        <x:v>64319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244866</x:v>
      </x:c>
      <x:c r="E73" s="10" t="n">
        <x:v>184158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13152</x:v>
      </x:c>
      <x:c r="E76" s="10" t="n">
        <x:v>358857</x:v>
      </x:c>
      <x:c r="F76" s="84" t="n">
        <x:v>4.6</x:v>
      </x:c>
      <x:c r="G76" s="132" t="n">
        <x:v>80871.5217391304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509746</x:v>
      </x:c>
      <x:c r="E77" s="10" t="n">
        <x:v>348701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315000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20073161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46862719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390</x:v>
      </x:c>
      <x:c r="L8" s="109" t="n">
        <x:v>36</x:v>
      </x:c>
      <x:c r="M8" s="109" t="n">
        <x:v>5</x:v>
      </x:c>
      <x:c r="N8" s="109" t="n">
        <x:v>275</x:v>
      </x:c>
      <x:c r="O8" s="109" t="n">
        <x:v>43</x:v>
      </x:c>
      <x:c r="P8" s="109" t="n">
        <x:v>63</x:v>
      </x:c>
      <x:c r="Q8" s="110" t="n">
        <x:v>0</x:v>
      </x:c>
      <x:c r="R8" s="110" t="n">
        <x:v>32.5</x:v>
      </x:c>
      <x:c r="S8" s="110" t="n">
        <x:v>7.5</x:v>
      </x:c>
      <x:c r="T8" s="110" t="n">
        <x:v>1</x:v>
      </x:c>
      <x:c r="U8" s="110" t="n">
        <x:v>3.5</x:v>
      </x:c>
      <x:c r="V8" s="110" t="n">
        <x:v>3.5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130</x:v>
      </x:c>
      <x:c r="E9" s="180" t="s">
        <x:v>131</x:v>
      </x:c>
      <x:c r="F9" s="180" t="s">
        <x:v>132</x:v>
      </x:c>
      <x:c r="G9" s="180" t="s">
        <x:v>133</x:v>
      </x:c>
      <x:c r="H9" s="180" t="s"/>
      <x:c r="I9" s="180" t="s">
        <x:v>134</x:v>
      </x:c>
      <x:c r="J9" s="108" t="n"/>
      <x:c r="K9" s="109" t="n">
        <x:v>272</x:v>
      </x:c>
      <x:c r="L9" s="109" t="n">
        <x:v>18</x:v>
      </x:c>
      <x:c r="M9" s="109" t="n">
        <x:v>0</x:v>
      </x:c>
      <x:c r="N9" s="109" t="n">
        <x:v>216</x:v>
      </x:c>
      <x:c r="O9" s="109" t="n">
        <x:v>0</x:v>
      </x:c>
      <x:c r="P9" s="109" t="n">
        <x:v>34</x:v>
      </x:c>
      <x:c r="Q9" s="110" t="n">
        <x:v>2</x:v>
      </x:c>
      <x:c r="R9" s="110" t="n">
        <x:v>22</x:v>
      </x:c>
      <x:c r="S9" s="110" t="n">
        <x:v>6</x:v>
      </x:c>
      <x:c r="T9" s="110" t="n">
        <x:v>1</x:v>
      </x:c>
      <x:c r="U9" s="110" t="n">
        <x:v>3</x:v>
      </x:c>
      <x:c r="V9" s="110" t="n">
        <x:v>3.5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137</x:v>
      </x:c>
      <x:c r="B10" s="178" t="s">
        <x:v>138</x:v>
      </x:c>
      <x:c r="C10" s="177" t="s"/>
      <x:c r="D10" s="179" t="s">
        <x:v>139</x:v>
      </x:c>
      <x:c r="E10" s="180" t="s">
        <x:v>140</x:v>
      </x:c>
      <x:c r="F10" s="180" t="s">
        <x:v>141</x:v>
      </x:c>
      <x:c r="G10" s="180" t="s">
        <x:v>133</x:v>
      </x:c>
      <x:c r="H10" s="180" t="s"/>
      <x:c r="I10" s="180" t="s">
        <x:v>134</x:v>
      </x:c>
      <x:c r="J10" s="108" t="n"/>
      <x:c r="K10" s="109" t="n">
        <x:v>510</x:v>
      </x:c>
      <x:c r="L10" s="109" t="n">
        <x:v>0</x:v>
      </x:c>
      <x:c r="M10" s="109" t="n">
        <x:v>0</x:v>
      </x:c>
      <x:c r="N10" s="109" t="n">
        <x:v>298</x:v>
      </x:c>
      <x:c r="O10" s="109" t="n">
        <x:v>5</x:v>
      </x:c>
      <x:c r="P10" s="109" t="n">
        <x:v>86</x:v>
      </x:c>
      <x:c r="Q10" s="110" t="n">
        <x:v>3</x:v>
      </x:c>
      <x:c r="R10" s="110" t="n">
        <x:v>40.5</x:v>
      </x:c>
      <x:c r="S10" s="110" t="n">
        <x:v>6</x:v>
      </x:c>
      <x:c r="T10" s="110" t="n">
        <x:v>2.1</x:v>
      </x:c>
      <x:c r="U10" s="110" t="n">
        <x:v>5.8</x:v>
      </x:c>
      <x:c r="V10" s="110" t="n">
        <x:v>4.1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142</x:v>
      </x:c>
      <x:c r="B11" s="178" t="s">
        <x:v>143</x:v>
      </x:c>
      <x:c r="C11" s="177" t="s"/>
      <x:c r="D11" s="179" t="s">
        <x:v>130</x:v>
      </x:c>
      <x:c r="E11" s="180" t="s">
        <x:v>131</x:v>
      </x:c>
      <x:c r="F11" s="180" t="s">
        <x:v>132</x:v>
      </x:c>
      <x:c r="G11" s="180" t="s">
        <x:v>133</x:v>
      </x:c>
      <x:c r="H11" s="180" t="s"/>
      <x:c r="I11" s="180" t="s">
        <x:v>134</x:v>
      </x:c>
      <x:c r="J11" s="108" t="n"/>
      <x:c r="K11" s="109" t="n">
        <x:v>456</x:v>
      </x:c>
      <x:c r="L11" s="109" t="n">
        <x:v>70</x:v>
      </x:c>
      <x:c r="M11" s="109" t="n">
        <x:v>7</x:v>
      </x:c>
      <x:c r="N11" s="109" t="n">
        <x:v>335</x:v>
      </x:c>
      <x:c r="O11" s="109" t="n">
        <x:v>2</x:v>
      </x:c>
      <x:c r="P11" s="109" t="n">
        <x:v>45</x:v>
      </x:c>
      <x:c r="Q11" s="110" t="n">
        <x:v>5</x:v>
      </x:c>
      <x:c r="R11" s="110" t="n">
        <x:v>30</x:v>
      </x:c>
      <x:c r="S11" s="110" t="n">
        <x:v>14.5</x:v>
      </x:c>
      <x:c r="T11" s="110" t="n">
        <x:v>1</x:v>
      </x:c>
      <x:c r="U11" s="110" t="n">
        <x:v>6.5</x:v>
      </x:c>
      <x:c r="V11" s="110" t="n">
        <x:v>4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144</x:v>
      </x:c>
      <x:c r="B12" s="178" t="s">
        <x:v>145</x:v>
      </x:c>
      <x:c r="C12" s="177" t="s"/>
      <x:c r="D12" s="179" t="s">
        <x:v>130</x:v>
      </x:c>
      <x:c r="E12" s="180" t="s">
        <x:v>131</x:v>
      </x:c>
      <x:c r="F12" s="180" t="s">
        <x:v>132</x:v>
      </x:c>
      <x:c r="G12" s="180" t="s">
        <x:v>133</x:v>
      </x:c>
      <x:c r="H12" s="180" t="s"/>
      <x:c r="I12" s="180" t="s">
        <x:v>134</x:v>
      </x:c>
      <x:c r="J12" s="108" t="n"/>
      <x:c r="K12" s="109" t="n">
        <x:v>286</x:v>
      </x:c>
      <x:c r="L12" s="109" t="n">
        <x:v>52</x:v>
      </x:c>
      <x:c r="M12" s="109" t="n">
        <x:v>0</x:v>
      </x:c>
      <x:c r="N12" s="109" t="n">
        <x:v>283</x:v>
      </x:c>
      <x:c r="O12" s="109" t="n">
        <x:v>21</x:v>
      </x:c>
      <x:c r="P12" s="109" t="n">
        <x:v>43</x:v>
      </x:c>
      <x:c r="Q12" s="110" t="n">
        <x:v>3</x:v>
      </x:c>
      <x:c r="R12" s="110" t="n">
        <x:v>23</x:v>
      </x:c>
      <x:c r="S12" s="110" t="n">
        <x:v>7.5</x:v>
      </x:c>
      <x:c r="T12" s="110" t="n">
        <x:v>1</x:v>
      </x:c>
      <x:c r="U12" s="110" t="n">
        <x:v>3</x:v>
      </x:c>
      <x:c r="V12" s="110" t="n">
        <x:v>3.5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177" t="s">
        <x:v>146</x:v>
      </x:c>
      <x:c r="B13" s="178" t="s">
        <x:v>147</x:v>
      </x:c>
      <x:c r="C13" s="177" t="s"/>
      <x:c r="D13" s="179" t="s">
        <x:v>139</x:v>
      </x:c>
      <x:c r="E13" s="180" t="s">
        <x:v>140</x:v>
      </x:c>
      <x:c r="F13" s="180" t="s">
        <x:v>141</x:v>
      </x:c>
      <x:c r="G13" s="180" t="s">
        <x:v>133</x:v>
      </x:c>
      <x:c r="H13" s="180" t="s"/>
      <x:c r="I13" s="180" t="s">
        <x:v>134</x:v>
      </x:c>
      <x:c r="J13" s="108" t="n"/>
      <x:c r="K13" s="109" t="n">
        <x:v>392</x:v>
      </x:c>
      <x:c r="L13" s="109" t="n">
        <x:v>0</x:v>
      </x:c>
      <x:c r="M13" s="109" t="n">
        <x:v>0</x:v>
      </x:c>
      <x:c r="N13" s="109" t="n">
        <x:v>277</x:v>
      </x:c>
      <x:c r="O13" s="109" t="n">
        <x:v>20</x:v>
      </x:c>
      <x:c r="P13" s="109" t="n">
        <x:v>66</x:v>
      </x:c>
      <x:c r="Q13" s="110" t="n">
        <x:v>2</x:v>
      </x:c>
      <x:c r="R13" s="110" t="n">
        <x:v>38.4</x:v>
      </x:c>
      <x:c r="S13" s="110" t="n">
        <x:v>15</x:v>
      </x:c>
      <x:c r="T13" s="110" t="n">
        <x:v>2.1</x:v>
      </x:c>
      <x:c r="U13" s="110" t="n">
        <x:v>5.2</x:v>
      </x:c>
      <x:c r="V13" s="110" t="n">
        <x:v>4.1</x:v>
      </x:c>
      <x:c r="W13" s="129">
        <x:f>SUM(Q13:V13)</x:f>
      </x:c>
      <x:c r="X13" s="130">
        <x:f>SUM(Q13:R13)</x:f>
      </x:c>
      <x:c r="Y13" s="131">
        <x:f>SUM(S13:V13)</x:f>
      </x:c>
    </x:row>
    <x:row r="14" spans="1:25" s="6" customFormat="1">
      <x:c r="A14" s="177" t="s">
        <x:v>148</x:v>
      </x:c>
      <x:c r="B14" s="178" t="s">
        <x:v>149</x:v>
      </x:c>
      <x:c r="C14" s="177" t="s"/>
      <x:c r="D14" s="179" t="s">
        <x:v>130</x:v>
      </x:c>
      <x:c r="E14" s="180" t="s">
        <x:v>131</x:v>
      </x:c>
      <x:c r="F14" s="180" t="s">
        <x:v>132</x:v>
      </x:c>
      <x:c r="G14" s="180" t="s">
        <x:v>133</x:v>
      </x:c>
      <x:c r="H14" s="180" t="s"/>
      <x:c r="I14" s="180" t="s">
        <x:v>134</x:v>
      </x:c>
      <x:c r="J14" s="108" t="n"/>
      <x:c r="K14" s="109" t="n">
        <x:v>358</x:v>
      </x:c>
      <x:c r="L14" s="109" t="n">
        <x:v>36</x:v>
      </x:c>
      <x:c r="M14" s="109" t="n">
        <x:v>0</x:v>
      </x:c>
      <x:c r="N14" s="109" t="n">
        <x:v>226</x:v>
      </x:c>
      <x:c r="O14" s="109" t="n">
        <x:v>0</x:v>
      </x:c>
      <x:c r="P14" s="109" t="n">
        <x:v>42</x:v>
      </x:c>
      <x:c r="Q14" s="110" t="n">
        <x:v>0</x:v>
      </x:c>
      <x:c r="R14" s="110" t="n">
        <x:v>26</x:v>
      </x:c>
      <x:c r="S14" s="110" t="n">
        <x:v>6</x:v>
      </x:c>
      <x:c r="T14" s="110" t="n">
        <x:v>1</x:v>
      </x:c>
      <x:c r="U14" s="110" t="n">
        <x:v>4</x:v>
      </x:c>
      <x:c r="V14" s="110" t="n">
        <x:v>3.5</x:v>
      </x:c>
      <x:c r="W14" s="129">
        <x:f>SUM(Q14:V14)</x:f>
      </x:c>
      <x:c r="X14" s="130">
        <x:f>SUM(Q14:R14)</x:f>
      </x:c>
      <x:c r="Y14" s="131">
        <x:f>SUM(S14:V14)</x:f>
      </x:c>
    </x:row>
    <x:row r="15" spans="1:25" s="6" customFormat="1">
      <x:c r="A15" s="177" t="s">
        <x:v>150</x:v>
      </x:c>
      <x:c r="B15" s="178" t="s">
        <x:v>151</x:v>
      </x:c>
      <x:c r="C15" s="177" t="s"/>
      <x:c r="D15" s="179" t="s">
        <x:v>139</x:v>
      </x:c>
      <x:c r="E15" s="180" t="s">
        <x:v>140</x:v>
      </x:c>
      <x:c r="F15" s="180" t="s">
        <x:v>141</x:v>
      </x:c>
      <x:c r="G15" s="180" t="s">
        <x:v>133</x:v>
      </x:c>
      <x:c r="H15" s="180" t="s"/>
      <x:c r="I15" s="180" t="s">
        <x:v>134</x:v>
      </x:c>
      <x:c r="J15" s="108" t="n"/>
      <x:c r="K15" s="109" t="n">
        <x:v>509</x:v>
      </x:c>
      <x:c r="L15" s="109" t="n">
        <x:v>0</x:v>
      </x:c>
      <x:c r="M15" s="109" t="n">
        <x:v>0</x:v>
      </x:c>
      <x:c r="N15" s="109" t="n">
        <x:v>370</x:v>
      </x:c>
      <x:c r="O15" s="109" t="n">
        <x:v>38</x:v>
      </x:c>
      <x:c r="P15" s="109" t="n">
        <x:v>92</x:v>
      </x:c>
      <x:c r="Q15" s="110" t="n">
        <x:v>3</x:v>
      </x:c>
      <x:c r="R15" s="110" t="n">
        <x:v>38.1</x:v>
      </x:c>
      <x:c r="S15" s="110" t="n">
        <x:v>7.5</x:v>
      </x:c>
      <x:c r="T15" s="110" t="n">
        <x:v>2.2</x:v>
      </x:c>
      <x:c r="U15" s="110" t="n">
        <x:v>5.2</x:v>
      </x:c>
      <x:c r="V15" s="110" t="n">
        <x:v>4.2</x:v>
      </x:c>
      <x:c r="W15" s="129">
        <x:f>SUM(Q15:V15)</x:f>
      </x:c>
      <x:c r="X15" s="130">
        <x:f>SUM(Q15:R15)</x:f>
      </x:c>
      <x:c r="Y15" s="131">
        <x:f>SUM(S15:V15)</x:f>
      </x:c>
    </x:row>
    <x:row r="16" spans="1:25" s="6" customFormat="1">
      <x:c r="A16" s="177" t="s">
        <x:v>152</x:v>
      </x:c>
      <x:c r="B16" s="178" t="s">
        <x:v>153</x:v>
      </x:c>
      <x:c r="C16" s="177" t="s"/>
      <x:c r="D16" s="179" t="s">
        <x:v>154</x:v>
      </x:c>
      <x:c r="E16" s="180" t="s">
        <x:v>155</x:v>
      </x:c>
      <x:c r="F16" s="180" t="s">
        <x:v>156</x:v>
      </x:c>
      <x:c r="G16" s="180" t="s">
        <x:v>133</x:v>
      </x:c>
      <x:c r="H16" s="180" t="s"/>
      <x:c r="I16" s="180" t="s">
        <x:v>134</x:v>
      </x:c>
      <x:c r="J16" s="108" t="n"/>
      <x:c r="K16" s="109" t="n">
        <x:v>1284</x:v>
      </x:c>
      <x:c r="L16" s="109" t="n">
        <x:v>0</x:v>
      </x:c>
      <x:c r="M16" s="109" t="n">
        <x:v>0</x:v>
      </x:c>
      <x:c r="N16" s="109" t="n">
        <x:v>754</x:v>
      </x:c>
      <x:c r="O16" s="109" t="n">
        <x:v>62</x:v>
      </x:c>
      <x:c r="P16" s="109" t="n">
        <x:v>182</x:v>
      </x:c>
      <x:c r="Q16" s="110" t="n">
        <x:v>3</x:v>
      </x:c>
      <x:c r="R16" s="110" t="n">
        <x:v>106.5</x:v>
      </x:c>
      <x:c r="S16" s="110" t="n">
        <x:v>14</x:v>
      </x:c>
      <x:c r="T16" s="110" t="n">
        <x:v>4.6</x:v>
      </x:c>
      <x:c r="U16" s="110" t="n">
        <x:v>22.6</x:v>
      </x:c>
      <x:c r="V16" s="110" t="n">
        <x:v>10.6</x:v>
      </x:c>
      <x:c r="W16" s="129">
        <x:f>SUM(Q16:V16)</x:f>
      </x:c>
      <x:c r="X16" s="130">
        <x:f>SUM(Q16:R16)</x:f>
      </x:c>
      <x:c r="Y16" s="131">
        <x:f>SUM(S16:V16)</x:f>
      </x:c>
    </x:row>
    <x:row r="17" spans="1:25" s="6" customFormat="1">
      <x:c r="A17" s="4" t="s">
        <x:v>157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159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160</x:v>
      </x:c>
      <x:c r="E5" s="185" t="s"/>
      <x:c r="F5" s="185" t="s"/>
      <x:c r="G5" s="185" t="s"/>
      <x:c r="H5" s="185" t="s"/>
      <x:c r="I5" s="186" t="s"/>
      <x:c r="J5" s="187" t="s">
        <x:v>161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162</x:v>
      </x:c>
      <x:c r="S5" s="191" t="s"/>
      <x:c r="T5" s="192" t="s"/>
      <x:c r="U5" s="164" t="s">
        <x:v>163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164</x:v>
      </x:c>
      <x:c r="E6" s="194" t="s"/>
      <x:c r="F6" s="195" t="s"/>
      <x:c r="G6" s="89" t="s"/>
      <x:c r="H6" s="90" t="s"/>
      <x:c r="I6" s="75" t="s"/>
      <x:c r="J6" s="164" t="s">
        <x:v>165</x:v>
      </x:c>
      <x:c r="K6" s="165" t="s"/>
      <x:c r="L6" s="164" t="s">
        <x:v>166</x:v>
      </x:c>
      <x:c r="M6" s="165" t="s"/>
      <x:c r="N6" s="164" t="s">
        <x:v>167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168</x:v>
      </x:c>
      <x:c r="E7" s="101" t="s">
        <x:v>169</x:v>
      </x:c>
      <x:c r="F7" s="101" t="s">
        <x:v>170</x:v>
      </x:c>
      <x:c r="G7" s="115" t="s">
        <x:v>171</x:v>
      </x:c>
      <x:c r="H7" s="196" t="s">
        <x:v>172</x:v>
      </x:c>
      <x:c r="I7" s="115" t="s">
        <x:v>173</x:v>
      </x:c>
      <x:c r="J7" s="115" t="s">
        <x:v>174</x:v>
      </x:c>
      <x:c r="K7" s="196" t="s">
        <x:v>175</x:v>
      </x:c>
      <x:c r="L7" s="115" t="s">
        <x:v>176</x:v>
      </x:c>
      <x:c r="M7" s="196" t="s">
        <x:v>177</x:v>
      </x:c>
      <x:c r="N7" s="115" t="s">
        <x:v>178</x:v>
      </x:c>
      <x:c r="O7" s="196" t="s">
        <x:v>179</x:v>
      </x:c>
      <x:c r="P7" s="196" t="s">
        <x:v>180</x:v>
      </x:c>
      <x:c r="Q7" s="115" t="s">
        <x:v>181</x:v>
      </x:c>
      <x:c r="R7" s="115" t="s">
        <x:v>182</x:v>
      </x:c>
      <x:c r="S7" s="115" t="s">
        <x:v>183</x:v>
      </x:c>
      <x:c r="T7" s="11" t="s">
        <x:v>184</x:v>
      </x:c>
      <x:c r="U7" s="126" t="s">
        <x:v>185</x:v>
      </x:c>
      <x:c r="V7" s="126" t="s">
        <x:v>186</x:v>
      </x:c>
      <x:c r="W7" s="126" t="s">
        <x:v>187</x:v>
      </x:c>
      <x:c r="X7" s="126" t="s">
        <x:v>188</x:v>
      </x:c>
      <x:c r="Y7" s="126" t="s">
        <x:v>189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2388381</x:v>
      </x:c>
      <x:c r="E8" s="81" t="n">
        <x:v>717232</x:v>
      </x:c>
      <x:c r="F8" s="118" t="n">
        <x:v>1309326.4408</x:v>
      </x:c>
      <x:c r="G8" s="81" t="n">
        <x:v>167872</x:v>
      </x:c>
      <x:c r="H8" s="81" t="n">
        <x:v>406337</x:v>
      </x:c>
      <x:c r="I8" s="119">
        <x:f>SUM(D8:H8)</x:f>
      </x:c>
      <x:c r="J8" s="81" t="n">
        <x:v>3338616</x:v>
      </x:c>
      <x:c r="K8" s="81" t="n">
        <x:v>338593</x:v>
      </x:c>
      <x:c r="L8" s="81" t="n">
        <x:v>708452</x:v>
      </x:c>
      <x:c r="M8" s="81" t="n">
        <x:v>6522</x:v>
      </x:c>
      <x:c r="N8" s="81" t="n">
        <x:v>249692</x:v>
      </x:c>
      <x:c r="O8" s="81" t="n">
        <x:v>135685</x:v>
      </x:c>
      <x:c r="P8" s="81" t="n">
        <x:v>211588</x:v>
      </x:c>
      <x:c r="Q8" s="119">
        <x:f>SUM(J8:P8)</x:f>
      </x:c>
      <x:c r="R8" s="81" t="n">
        <x:v>3847353</x:v>
      </x:c>
      <x:c r="S8" s="81" t="n">
        <x:v>1141795</x:v>
      </x:c>
      <x:c r="T8" s="59">
        <x:f>SUM('Part C'!$R8:$S8)</x:f>
      </x:c>
      <x:c r="U8" s="81" t="n">
        <x:v>8926.57308584687</x:v>
      </x:c>
      <x:c r="V8" s="81" t="n">
        <x:v>2649.17633410673</x:v>
      </x:c>
      <x:c r="W8" s="81" t="n">
        <x:v>1499805.32770775</x:v>
      </x:c>
      <x:c r="X8" s="81" t="n">
        <x:v>6488953.32770775</x:v>
      </x:c>
      <x:c r="Y8" s="12" t="n">
        <x:v>15055.5761663753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1929087</x:v>
      </x:c>
      <x:c r="E9" s="81" t="n">
        <x:v>579162</x:v>
      </x:c>
      <x:c r="F9" s="118" t="n">
        <x:v>1057477.7784</x:v>
      </x:c>
      <x:c r="G9" s="81" t="n">
        <x:v>167872</x:v>
      </x:c>
      <x:c r="H9" s="81" t="n">
        <x:v>329528</x:v>
      </x:c>
      <x:c r="I9" s="119">
        <x:f>SUM(D9:H9)</x:f>
      </x:c>
      <x:c r="J9" s="81" t="n">
        <x:v>2468333</x:v>
      </x:c>
      <x:c r="K9" s="81" t="n">
        <x:v>439485</x:v>
      </x:c>
      <x:c r="L9" s="81" t="n">
        <x:v>602945</x:v>
      </x:c>
      <x:c r="M9" s="81" t="n">
        <x:v>0</x:v>
      </x:c>
      <x:c r="N9" s="81" t="n">
        <x:v>249115</x:v>
      </x:c>
      <x:c r="O9" s="81" t="n">
        <x:v>108044</x:v>
      </x:c>
      <x:c r="P9" s="81" t="n">
        <x:v>195205</x:v>
      </x:c>
      <x:c r="Q9" s="119">
        <x:f>SUM(J9:P9)</x:f>
      </x:c>
      <x:c r="R9" s="81" t="n">
        <x:v>2967903</x:v>
      </x:c>
      <x:c r="S9" s="81" t="n">
        <x:v>1095224</x:v>
      </x:c>
      <x:c r="T9" s="59">
        <x:f>SUM('Part C'!$R9:$S9)</x:f>
      </x:c>
      <x:c r="U9" s="81" t="n">
        <x:v>10234.1482758621</x:v>
      </x:c>
      <x:c r="V9" s="81" t="n">
        <x:v>3776.63448275862</x:v>
      </x:c>
      <x:c r="W9" s="81" t="n">
        <x:v>1009149.75646229</x:v>
      </x:c>
      <x:c r="X9" s="81" t="n">
        <x:v>5072276.75646229</x:v>
      </x:c>
      <x:c r="Y9" s="12" t="n">
        <x:v>17490.6095050424</x:v>
      </x:c>
    </x:row>
    <x:row r="10" spans="1:25" s="6" customFormat="1">
      <x:c r="A10" s="197" t="s">
        <x:v>137</x:v>
      </x:c>
      <x:c r="B10" s="197" t="s">
        <x:v>138</x:v>
      </x:c>
      <x:c r="C10" s="197" t="s"/>
      <x:c r="D10" s="81" t="n">
        <x:v>3401395</x:v>
      </x:c>
      <x:c r="E10" s="81" t="n">
        <x:v>879683</x:v>
      </x:c>
      <x:c r="F10" s="118" t="n">
        <x:v>1804902.4848</x:v>
      </x:c>
      <x:c r="G10" s="81" t="n">
        <x:v>164519</x:v>
      </x:c>
      <x:c r="H10" s="81" t="n">
        <x:v>315190</x:v>
      </x:c>
      <x:c r="I10" s="119">
        <x:f>SUM(D10:H10)</x:f>
      </x:c>
      <x:c r="J10" s="81" t="n">
        <x:v>4615136</x:v>
      </x:c>
      <x:c r="K10" s="81" t="n">
        <x:v>0</x:v>
      </x:c>
      <x:c r="L10" s="81" t="n">
        <x:v>1024805</x:v>
      </x:c>
      <x:c r="M10" s="81" t="n">
        <x:v>0</x:v>
      </x:c>
      <x:c r="N10" s="81" t="n">
        <x:v>357385</x:v>
      </x:c>
      <x:c r="O10" s="81" t="n">
        <x:v>139687</x:v>
      </x:c>
      <x:c r="P10" s="81" t="n">
        <x:v>428676</x:v>
      </x:c>
      <x:c r="Q10" s="119">
        <x:f>SUM(J10:P10)</x:f>
      </x:c>
      <x:c r="R10" s="81" t="n">
        <x:v>6177533</x:v>
      </x:c>
      <x:c r="S10" s="81" t="n">
        <x:v>388156</x:v>
      </x:c>
      <x:c r="T10" s="59">
        <x:f>SUM('Part C'!$R10:$S10)</x:f>
      </x:c>
      <x:c r="U10" s="81" t="n">
        <x:v>12112.8098039216</x:v>
      </x:c>
      <x:c r="V10" s="81" t="n">
        <x:v>761.090196078431</x:v>
      </x:c>
      <x:c r="W10" s="81" t="n">
        <x:v>1774711.64067507</x:v>
      </x:c>
      <x:c r="X10" s="81" t="n">
        <x:v>8340400.64067507</x:v>
      </x:c>
      <x:c r="Y10" s="12" t="n">
        <x:v>16353.7267464217</x:v>
      </x:c>
    </x:row>
    <x:row r="11" spans="1:25" s="6" customFormat="1">
      <x:c r="A11" s="197" t="s">
        <x:v>142</x:v>
      </x:c>
      <x:c r="B11" s="197" t="s">
        <x:v>143</x:v>
      </x:c>
      <x:c r="C11" s="197" t="s"/>
      <x:c r="D11" s="81" t="n">
        <x:v>2761691</x:v>
      </x:c>
      <x:c r="E11" s="81" t="n">
        <x:v>1144475</x:v>
      </x:c>
      <x:c r="F11" s="118" t="n">
        <x:v>1646839.5856</x:v>
      </x:c>
      <x:c r="G11" s="81" t="n">
        <x:v>167872</x:v>
      </x:c>
      <x:c r="H11" s="81" t="n">
        <x:v>375548</x:v>
      </x:c>
      <x:c r="I11" s="119">
        <x:f>SUM(D11:H11)</x:f>
      </x:c>
      <x:c r="J11" s="81" t="n">
        <x:v>3463150</x:v>
      </x:c>
      <x:c r="K11" s="81" t="n">
        <x:v>564882</x:v>
      </x:c>
      <x:c r="L11" s="81" t="n">
        <x:v>1400678</x:v>
      </x:c>
      <x:c r="M11" s="81" t="n">
        <x:v>6522</x:v>
      </x:c>
      <x:c r="N11" s="81" t="n">
        <x:v>248843</x:v>
      </x:c>
      <x:c r="O11" s="81" t="n">
        <x:v>185229</x:v>
      </x:c>
      <x:c r="P11" s="81" t="n">
        <x:v>227122</x:v>
      </x:c>
      <x:c r="Q11" s="119">
        <x:f>SUM(J11:P11)</x:f>
      </x:c>
      <x:c r="R11" s="81" t="n">
        <x:v>4766678</x:v>
      </x:c>
      <x:c r="S11" s="81" t="n">
        <x:v>1329748</x:v>
      </x:c>
      <x:c r="T11" s="59">
        <x:f>SUM('Part C'!$R11:$S11)</x:f>
      </x:c>
      <x:c r="U11" s="81" t="n">
        <x:v>8943.11069418386</x:v>
      </x:c>
      <x:c r="V11" s="81" t="n">
        <x:v>2494.83677298311</x:v>
      </x:c>
      <x:c r="W11" s="81" t="n">
        <x:v>1854747.65584277</x:v>
      </x:c>
      <x:c r="X11" s="81" t="n">
        <x:v>7951173.65584277</x:v>
      </x:c>
      <x:c r="Y11" s="12" t="n">
        <x:v>14917.7742135887</x:v>
      </x:c>
    </x:row>
    <x:row r="12" spans="1:25" s="6" customFormat="1">
      <x:c r="A12" s="197" t="s">
        <x:v>144</x:v>
      </x:c>
      <x:c r="B12" s="197" t="s">
        <x:v>145</x:v>
      </x:c>
      <x:c r="C12" s="197" t="s"/>
      <x:c r="D12" s="81" t="n">
        <x:v>1910189</x:v>
      </x:c>
      <x:c r="E12" s="81" t="n">
        <x:v>726377</x:v>
      </x:c>
      <x:c r="F12" s="118" t="n">
        <x:v>1111576.2256</x:v>
      </x:c>
      <x:c r="G12" s="81" t="n">
        <x:v>167872</x:v>
      </x:c>
      <x:c r="H12" s="81" t="n">
        <x:v>366334</x:v>
      </x:c>
      <x:c r="I12" s="119">
        <x:f>SUM(D12:H12)</x:f>
      </x:c>
      <x:c r="J12" s="81" t="n">
        <x:v>3005293</x:v>
      </x:c>
      <x:c r="K12" s="81" t="n">
        <x:v>196860</x:v>
      </x:c>
      <x:c r="L12" s="81" t="n">
        <x:v>429891</x:v>
      </x:c>
      <x:c r="M12" s="81" t="n">
        <x:v>0</x:v>
      </x:c>
      <x:c r="N12" s="81" t="n">
        <x:v>293728</x:v>
      </x:c>
      <x:c r="O12" s="81" t="n">
        <x:v>110169</x:v>
      </x:c>
      <x:c r="P12" s="81" t="n">
        <x:v>246407</x:v>
      </x:c>
      <x:c r="Q12" s="119">
        <x:f>SUM(J12:P12)</x:f>
      </x:c>
      <x:c r="R12" s="81" t="n">
        <x:v>3313375</x:v>
      </x:c>
      <x:c r="S12" s="81" t="n">
        <x:v>968973</x:v>
      </x:c>
      <x:c r="T12" s="59">
        <x:f>SUM('Part C'!$R12:$S12)</x:f>
      </x:c>
      <x:c r="U12" s="81" t="n">
        <x:v>9802.88461538462</x:v>
      </x:c>
      <x:c r="V12" s="81" t="n">
        <x:v>2866.78402366864</x:v>
      </x:c>
      <x:c r="W12" s="81" t="n">
        <x:v>1176181.44029054</x:v>
      </x:c>
      <x:c r="X12" s="81" t="n">
        <x:v>5458529.44029054</x:v>
      </x:c>
      <x:c r="Y12" s="12" t="n">
        <x:v>16149.495385475</x:v>
      </x:c>
    </x:row>
    <x:row r="13" spans="1:25" s="6" customFormat="1">
      <x:c r="A13" s="197" t="s">
        <x:v>146</x:v>
      </x:c>
      <x:c r="B13" s="197" t="s">
        <x:v>147</x:v>
      </x:c>
      <x:c r="C13" s="197" t="s"/>
      <x:c r="D13" s="81" t="n">
        <x:v>2879576</x:v>
      </x:c>
      <x:c r="E13" s="81" t="n">
        <x:v>1054003</x:v>
      </x:c>
      <x:c r="F13" s="118" t="n">
        <x:v>1658396.9064</x:v>
      </x:c>
      <x:c r="G13" s="81" t="n">
        <x:v>162331</x:v>
      </x:c>
      <x:c r="H13" s="81" t="n">
        <x:v>348608</x:v>
      </x:c>
      <x:c r="I13" s="119">
        <x:f>SUM(D13:H13)</x:f>
      </x:c>
      <x:c r="J13" s="81" t="n">
        <x:v>4141899</x:v>
      </x:c>
      <x:c r="K13" s="81" t="n">
        <x:v>0</x:v>
      </x:c>
      <x:c r="L13" s="81" t="n">
        <x:v>975201</x:v>
      </x:c>
      <x:c r="M13" s="81" t="n">
        <x:v>0</x:v>
      </x:c>
      <x:c r="N13" s="81" t="n">
        <x:v>333063</x:v>
      </x:c>
      <x:c r="O13" s="81" t="n">
        <x:v>196774</x:v>
      </x:c>
      <x:c r="P13" s="81" t="n">
        <x:v>455978</x:v>
      </x:c>
      <x:c r="Q13" s="119">
        <x:f>SUM(J13:P13)</x:f>
      </x:c>
      <x:c r="R13" s="81" t="n">
        <x:v>5631037</x:v>
      </x:c>
      <x:c r="S13" s="81" t="n">
        <x:v>471878</x:v>
      </x:c>
      <x:c r="T13" s="59">
        <x:f>SUM('Part C'!$R13:$S13)</x:f>
      </x:c>
      <x:c r="U13" s="81" t="n">
        <x:v>14364.8903061224</x:v>
      </x:c>
      <x:c r="V13" s="81" t="n">
        <x:v>1203.77040816327</x:v>
      </x:c>
      <x:c r="W13" s="81" t="n">
        <x:v>1364092.08459731</x:v>
      </x:c>
      <x:c r="X13" s="81" t="n">
        <x:v>7467007.08459731</x:v>
      </x:c>
      <x:c r="Y13" s="12" t="n">
        <x:v>19048.4874607074</x:v>
      </x:c>
    </x:row>
    <x:row r="14" spans="1:25" s="6" customFormat="1">
      <x:c r="A14" s="197" t="s">
        <x:v>148</x:v>
      </x:c>
      <x:c r="B14" s="197" t="s">
        <x:v>149</x:v>
      </x:c>
      <x:c r="C14" s="197" t="s"/>
      <x:c r="D14" s="81" t="n">
        <x:v>1951263</x:v>
      </x:c>
      <x:c r="E14" s="81" t="n">
        <x:v>655011</x:v>
      </x:c>
      <x:c r="F14" s="118" t="n">
        <x:v>1098805.1184</x:v>
      </x:c>
      <x:c r="G14" s="81" t="n">
        <x:v>167871</x:v>
      </x:c>
      <x:c r="H14" s="81" t="n">
        <x:v>268254</x:v>
      </x:c>
      <x:c r="I14" s="119">
        <x:f>SUM(D14:H14)</x:f>
      </x:c>
      <x:c r="J14" s="81" t="n">
        <x:v>2712072</x:v>
      </x:c>
      <x:c r="K14" s="81" t="n">
        <x:v>379193</x:v>
      </x:c>
      <x:c r="L14" s="81" t="n">
        <x:v>466184</x:v>
      </x:c>
      <x:c r="M14" s="81" t="n">
        <x:v>0</x:v>
      </x:c>
      <x:c r="N14" s="81" t="n">
        <x:v>251067</x:v>
      </x:c>
      <x:c r="O14" s="81" t="n">
        <x:v>119850</x:v>
      </x:c>
      <x:c r="P14" s="81" t="n">
        <x:v>212838</x:v>
      </x:c>
      <x:c r="Q14" s="119">
        <x:f>SUM(J14:P14)</x:f>
      </x:c>
      <x:c r="R14" s="81" t="n">
        <x:v>3318888</x:v>
      </x:c>
      <x:c r="S14" s="81" t="n">
        <x:v>822316</x:v>
      </x:c>
      <x:c r="T14" s="59">
        <x:f>SUM('Part C'!$R14:$S14)</x:f>
      </x:c>
      <x:c r="U14" s="81" t="n">
        <x:v>8423.57360406091</x:v>
      </x:c>
      <x:c r="V14" s="81" t="n">
        <x:v>2087.09644670051</x:v>
      </x:c>
      <x:c r="W14" s="81" t="n">
        <x:v>1371051.73809015</x:v>
      </x:c>
      <x:c r="X14" s="81" t="n">
        <x:v>5512255.73809015</x:v>
      </x:c>
      <x:c r="Y14" s="12" t="n">
        <x:v>13990.4967971831</x:v>
      </x:c>
    </x:row>
    <x:row r="15" spans="1:25" s="6" customFormat="1">
      <x:c r="A15" s="197" t="s">
        <x:v>150</x:v>
      </x:c>
      <x:c r="B15" s="197" t="s">
        <x:v>151</x:v>
      </x:c>
      <x:c r="C15" s="197" t="s"/>
      <x:c r="D15" s="81" t="n">
        <x:v>3252071</x:v>
      </x:c>
      <x:c r="E15" s="81" t="n">
        <x:v>1070102</x:v>
      </x:c>
      <x:c r="F15" s="118" t="n">
        <x:v>1822228.1368</x:v>
      </x:c>
      <x:c r="G15" s="81" t="n">
        <x:v>177671</x:v>
      </x:c>
      <x:c r="H15" s="81" t="n">
        <x:v>379251</x:v>
      </x:c>
      <x:c r="I15" s="119">
        <x:f>SUM(D15:H15)</x:f>
      </x:c>
      <x:c r="J15" s="81" t="n">
        <x:v>4603171</x:v>
      </x:c>
      <x:c r="K15" s="81" t="n">
        <x:v>0</x:v>
      </x:c>
      <x:c r="L15" s="81" t="n">
        <x:v>1003030</x:v>
      </x:c>
      <x:c r="M15" s="81" t="n">
        <x:v>0</x:v>
      </x:c>
      <x:c r="N15" s="81" t="n">
        <x:v>433291</x:v>
      </x:c>
      <x:c r="O15" s="81" t="n">
        <x:v>171758</x:v>
      </x:c>
      <x:c r="P15" s="81" t="n">
        <x:v>490073</x:v>
      </x:c>
      <x:c r="Q15" s="119">
        <x:f>SUM(J15:P15)</x:f>
      </x:c>
      <x:c r="R15" s="81" t="n">
        <x:v>5669519</x:v>
      </x:c>
      <x:c r="S15" s="81" t="n">
        <x:v>1031804</x:v>
      </x:c>
      <x:c r="T15" s="59">
        <x:f>SUM('Part C'!$R15:$S15)</x:f>
      </x:c>
      <x:c r="U15" s="81" t="n">
        <x:v>11138.5442043222</x:v>
      </x:c>
      <x:c r="V15" s="81" t="n">
        <x:v>2027.11984282908</x:v>
      </x:c>
      <x:c r="W15" s="81" t="n">
        <x:v>1771231.81392865</x:v>
      </x:c>
      <x:c r="X15" s="81" t="n">
        <x:v>8472554.81392865</x:v>
      </x:c>
      <x:c r="Y15" s="12" t="n">
        <x:v>16645.490793573</x:v>
      </x:c>
    </x:row>
    <x:row r="16" spans="1:25" s="6" customFormat="1">
      <x:c r="A16" s="197" t="s">
        <x:v>152</x:v>
      </x:c>
      <x:c r="B16" s="197" t="s">
        <x:v>153</x:v>
      </x:c>
      <x:c r="C16" s="197" t="s"/>
      <x:c r="D16" s="81" t="n">
        <x:v>8117213</x:v>
      </x:c>
      <x:c r="E16" s="81" t="n">
        <x:v>2779128</x:v>
      </x:c>
      <x:c r="F16" s="118" t="n">
        <x:v>4593897.3656</x:v>
      </x:c>
      <x:c r="G16" s="81" t="n">
        <x:v>1566445</x:v>
      </x:c>
      <x:c r="H16" s="81" t="n">
        <x:v>1200635</x:v>
      </x:c>
      <x:c r="I16" s="119">
        <x:f>SUM(D16:H16)</x:f>
      </x:c>
      <x:c r="J16" s="81" t="n">
        <x:v>13033489</x:v>
      </x:c>
      <x:c r="K16" s="81" t="n">
        <x:v>0</x:v>
      </x:c>
      <x:c r="L16" s="81" t="n">
        <x:v>1917643</x:v>
      </x:c>
      <x:c r="M16" s="81" t="n">
        <x:v>0</x:v>
      </x:c>
      <x:c r="N16" s="81" t="n">
        <x:v>986287</x:v>
      </x:c>
      <x:c r="O16" s="81" t="n">
        <x:v>232756</x:v>
      </x:c>
      <x:c r="P16" s="81" t="n">
        <x:v>2087143</x:v>
      </x:c>
      <x:c r="Q16" s="119">
        <x:f>SUM(J16:P16)</x:f>
      </x:c>
      <x:c r="R16" s="81" t="n">
        <x:v>17776527</x:v>
      </x:c>
      <x:c r="S16" s="81" t="n">
        <x:v>480791</x:v>
      </x:c>
      <x:c r="T16" s="59">
        <x:f>SUM('Part C'!$R16:$S16)</x:f>
      </x:c>
      <x:c r="U16" s="81" t="n">
        <x:v>13844.6471962617</x:v>
      </x:c>
      <x:c r="V16" s="81" t="n">
        <x:v>374.447819314642</x:v>
      </x:c>
      <x:c r="W16" s="81" t="n">
        <x:v>4468097.54240547</x:v>
      </x:c>
      <x:c r="X16" s="81" t="n">
        <x:v>22725415.5424055</x:v>
      </x:c>
      <x:c r="Y16" s="12" t="n">
        <x:v>17698.921761998</x:v>
      </x:c>
    </x:row>
    <x:row r="17" spans="1:25" s="3" customFormat="1" ht="15" customHeight="1">
      <x:c r="A17" s="4" t="s">
        <x:v>157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159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191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192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193</x:v>
      </x:c>
      <x:c r="G6" s="174" t="s"/>
      <x:c r="H6" s="174" t="s"/>
      <x:c r="I6" s="174" t="s"/>
      <x:c r="J6" s="165" t="s"/>
      <x:c r="K6" s="164" t="s">
        <x:v>194</x:v>
      </x:c>
      <x:c r="L6" s="174" t="s"/>
      <x:c r="M6" s="174" t="s"/>
      <x:c r="N6" s="165" t="s"/>
      <x:c r="O6" s="65" t="s"/>
      <x:c r="P6" s="164" t="s">
        <x:v>195</x:v>
      </x:c>
      <x:c r="Q6" s="174" t="s"/>
      <x:c r="R6" s="174" t="s"/>
      <x:c r="S6" s="174" t="s"/>
      <x:c r="T6" s="174" t="s"/>
      <x:c r="U6" s="174" t="s"/>
      <x:c r="V6" s="165" t="s"/>
      <x:c r="W6" s="198" t="s">
        <x:v>196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197</x:v>
      </x:c>
      <x:c r="E7" s="75" t="s">
        <x:v>198</x:v>
      </x:c>
      <x:c r="F7" s="75" t="s">
        <x:v>199</x:v>
      </x:c>
      <x:c r="G7" s="101" t="s">
        <x:v>200</x:v>
      </x:c>
      <x:c r="H7" s="101" t="s">
        <x:v>201</x:v>
      </x:c>
      <x:c r="I7" s="101" t="s">
        <x:v>202</x:v>
      </x:c>
      <x:c r="J7" s="115" t="s">
        <x:v>203</x:v>
      </x:c>
      <x:c r="K7" s="75" t="s">
        <x:v>204</x:v>
      </x:c>
      <x:c r="L7" s="101" t="s">
        <x:v>205</x:v>
      </x:c>
      <x:c r="M7" s="101" t="s">
        <x:v>206</x:v>
      </x:c>
      <x:c r="N7" s="75" t="s">
        <x:v>207</x:v>
      </x:c>
      <x:c r="O7" s="115" t="s">
        <x:v>208</x:v>
      </x:c>
      <x:c r="P7" s="75" t="s">
        <x:v>209</x:v>
      </x:c>
      <x:c r="Q7" s="101" t="s">
        <x:v>210</x:v>
      </x:c>
      <x:c r="R7" s="101" t="s">
        <x:v>211</x:v>
      </x:c>
      <x:c r="S7" s="101" t="s">
        <x:v>212</x:v>
      </x:c>
      <x:c r="T7" s="101" t="s">
        <x:v>213</x:v>
      </x:c>
      <x:c r="U7" s="101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133</x:v>
      </x:c>
      <x:c r="E8" s="180" t="s">
        <x:v>133</x:v>
      </x:c>
      <x:c r="F8" s="121" t="n">
        <x:v>36</x:v>
      </x:c>
      <x:c r="G8" s="121" t="n">
        <x:v>0</x:v>
      </x:c>
      <x:c r="H8" s="121" t="n">
        <x:v>0</x:v>
      </x:c>
      <x:c r="I8" s="121" t="n">
        <x:v>0</x:v>
      </x:c>
      <x:c r="J8" s="122">
        <x:f>SUM(F8:I8)</x:f>
      </x:c>
      <x:c r="K8" s="81" t="n">
        <x:v>338593</x:v>
      </x:c>
      <x:c r="L8" s="81" t="n">
        <x:v>0</x:v>
      </x:c>
      <x:c r="M8" s="81" t="n">
        <x:v>0</x:v>
      </x:c>
      <x:c r="N8" s="119">
        <x:f>SUM(K8:M8)</x:f>
      </x:c>
      <x:c r="O8" s="123" t="n">
        <x:v>0.1</x:v>
      </x:c>
      <x:c r="P8" s="81" t="n">
        <x:v>0</x:v>
      </x:c>
      <x:c r="Q8" s="81" t="n">
        <x:v>22059</x:v>
      </x:c>
      <x:c r="R8" s="81" t="n">
        <x:v>0</x:v>
      </x:c>
      <x:c r="S8" s="81" t="n">
        <x:v>0</x:v>
      </x:c>
      <x:c r="T8" s="81" t="n">
        <x:v>0</x:v>
      </x:c>
      <x:c r="U8" s="81" t="n">
        <x:v>4050</x:v>
      </x:c>
      <x:c r="V8" s="119">
        <x:f>SUM(P8:U8)</x:f>
      </x:c>
      <x:c r="W8" s="81" t="n">
        <x:v>26109</x:v>
      </x:c>
      <x:c r="X8" s="81" t="n">
        <x:v>0</x:v>
      </x:c>
      <x:c r="Y8" s="12" t="n">
        <x:v>0</x:v>
      </x:c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133</x:v>
      </x:c>
      <x:c r="E9" s="180" t="s">
        <x:v>133</x:v>
      </x:c>
      <x:c r="F9" s="121" t="n">
        <x:v>18</x:v>
      </x:c>
      <x:c r="G9" s="121" t="n">
        <x:v>0</x:v>
      </x:c>
      <x:c r="H9" s="121" t="n">
        <x:v>0</x:v>
      </x:c>
      <x:c r="I9" s="121" t="n">
        <x:v>0</x:v>
      </x:c>
      <x:c r="J9" s="122">
        <x:f>SUM(F9:I9)</x:f>
      </x:c>
      <x:c r="K9" s="81" t="n">
        <x:v>439435</x:v>
      </x:c>
      <x:c r="L9" s="81" t="n">
        <x:v>0</x:v>
      </x:c>
      <x:c r="M9" s="81" t="n">
        <x:v>0</x:v>
      </x:c>
      <x:c r="N9" s="119">
        <x:f>SUM(K9:M9)</x:f>
      </x:c>
      <x:c r="O9" s="123" t="n">
        <x:v>0.1</x:v>
      </x:c>
      <x:c r="P9" s="81" t="n">
        <x:v>17918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4050</x:v>
      </x:c>
      <x:c r="V9" s="119">
        <x:f>SUM(P9:U9)</x:f>
      </x:c>
      <x:c r="W9" s="81" t="n">
        <x:v>21968</x:v>
      </x:c>
      <x:c r="X9" s="81" t="n">
        <x:v>0</x:v>
      </x:c>
      <x:c r="Y9" s="12" t="n">
        <x:v>0</x:v>
      </x:c>
    </x:row>
    <x:row r="10" spans="1:25" s="3" customFormat="1" x14ac:dyDescent="0.3">
      <x:c r="A10" s="197" t="s">
        <x:v>137</x:v>
      </x:c>
      <x:c r="B10" s="197" t="s">
        <x:v>138</x:v>
      </x:c>
      <x:c r="C10" s="197" t="s"/>
      <x:c r="D10" s="201" t="s">
        <x:v>134</x:v>
      </x:c>
      <x:c r="E10" s="180" t="s">
        <x:v>133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>
        <x:v>0.1</x:v>
      </x:c>
      <x:c r="P10" s="81" t="n">
        <x:v>0</x:v>
      </x:c>
      <x:c r="Q10" s="81" t="n">
        <x:v>24827</x:v>
      </x:c>
      <x:c r="R10" s="81" t="n">
        <x:v>0</x:v>
      </x:c>
      <x:c r="S10" s="81" t="n">
        <x:v>0</x:v>
      </x:c>
      <x:c r="T10" s="81" t="n">
        <x:v>0</x:v>
      </x:c>
      <x:c r="U10" s="81" t="n">
        <x:v>24036</x:v>
      </x:c>
      <x:c r="V10" s="119">
        <x:f>SUM(P10:U10)</x:f>
      </x:c>
      <x:c r="W10" s="81" t="n">
        <x:v>48863</x:v>
      </x:c>
      <x:c r="X10" s="81" t="n">
        <x:v>0</x:v>
      </x:c>
      <x:c r="Y10" s="12" t="n">
        <x:v>0</x:v>
      </x:c>
    </x:row>
    <x:row r="11" spans="1:25" s="3" customFormat="1" x14ac:dyDescent="0.3">
      <x:c r="A11" s="197" t="s">
        <x:v>142</x:v>
      </x:c>
      <x:c r="B11" s="197" t="s">
        <x:v>143</x:v>
      </x:c>
      <x:c r="C11" s="197" t="s"/>
      <x:c r="D11" s="201" t="s">
        <x:v>133</x:v>
      </x:c>
      <x:c r="E11" s="180" t="s">
        <x:v>133</x:v>
      </x:c>
      <x:c r="F11" s="121" t="n">
        <x:v>54</x:v>
      </x:c>
      <x:c r="G11" s="121" t="n">
        <x:v>0</x:v>
      </x:c>
      <x:c r="H11" s="121" t="n">
        <x:v>16</x:v>
      </x:c>
      <x:c r="I11" s="121" t="n">
        <x:v>0</x:v>
      </x:c>
      <x:c r="J11" s="122">
        <x:f>SUM(F11:I11)</x:f>
      </x:c>
      <x:c r="K11" s="81" t="n">
        <x:v>564882</x:v>
      </x:c>
      <x:c r="L11" s="81" t="n">
        <x:v>0</x:v>
      </x:c>
      <x:c r="M11" s="81" t="n">
        <x:v>0</x:v>
      </x:c>
      <x:c r="N11" s="119">
        <x:f>SUM(K11:M11)</x:f>
      </x:c>
      <x:c r="O11" s="123" t="n">
        <x:v>0.1</x:v>
      </x:c>
      <x:c r="P11" s="81" t="n">
        <x:v>32407</x:v>
      </x:c>
      <x:c r="Q11" s="81" t="n">
        <x:v>22059</x:v>
      </x:c>
      <x:c r="R11" s="81" t="n">
        <x:v>0</x:v>
      </x:c>
      <x:c r="S11" s="81" t="n">
        <x:v>0</x:v>
      </x:c>
      <x:c r="T11" s="81" t="n">
        <x:v>0</x:v>
      </x:c>
      <x:c r="U11" s="81" t="n">
        <x:v>4050</x:v>
      </x:c>
      <x:c r="V11" s="119">
        <x:f>SUM(P11:U11)</x:f>
      </x:c>
      <x:c r="W11" s="81" t="n">
        <x:v>58516</x:v>
      </x:c>
      <x:c r="X11" s="81" t="n">
        <x:v>0</x:v>
      </x:c>
      <x:c r="Y11" s="12" t="n">
        <x:v>0</x:v>
      </x:c>
    </x:row>
    <x:row r="12" spans="1:25" s="3" customFormat="1" x14ac:dyDescent="0.3">
      <x:c r="A12" s="197" t="s">
        <x:v>144</x:v>
      </x:c>
      <x:c r="B12" s="197" t="s">
        <x:v>145</x:v>
      </x:c>
      <x:c r="C12" s="197" t="s"/>
      <x:c r="D12" s="201" t="s">
        <x:v>133</x:v>
      </x:c>
      <x:c r="E12" s="180" t="s">
        <x:v>133</x:v>
      </x:c>
      <x:c r="F12" s="121" t="n">
        <x:v>36</x:v>
      </x:c>
      <x:c r="G12" s="121" t="n">
        <x:v>0</x:v>
      </x:c>
      <x:c r="H12" s="121" t="n">
        <x:v>16</x:v>
      </x:c>
      <x:c r="I12" s="121" t="n">
        <x:v>0</x:v>
      </x:c>
      <x:c r="J12" s="122">
        <x:f>SUM(F12:I12)</x:f>
      </x:c>
      <x:c r="K12" s="81" t="n">
        <x:v>196860</x:v>
      </x:c>
      <x:c r="L12" s="81" t="n">
        <x:v>0</x:v>
      </x:c>
      <x:c r="M12" s="81" t="n">
        <x:v>0</x:v>
      </x:c>
      <x:c r="N12" s="119">
        <x:f>SUM(K12:M12)</x:f>
      </x:c>
      <x:c r="O12" s="123" t="n">
        <x:v>0.1</x:v>
      </x:c>
      <x:c r="P12" s="81" t="n">
        <x:v>0</x:v>
      </x:c>
      <x:c r="Q12" s="81" t="n">
        <x:v>22059</x:v>
      </x:c>
      <x:c r="R12" s="81" t="n">
        <x:v>0</x:v>
      </x:c>
      <x:c r="S12" s="81" t="n">
        <x:v>0</x:v>
      </x:c>
      <x:c r="T12" s="81" t="n">
        <x:v>0</x:v>
      </x:c>
      <x:c r="U12" s="81" t="n">
        <x:v>4050</x:v>
      </x:c>
      <x:c r="V12" s="119">
        <x:f>SUM(P12:U12)</x:f>
      </x:c>
      <x:c r="W12" s="81" t="n">
        <x:v>26109</x:v>
      </x:c>
      <x:c r="X12" s="81" t="n">
        <x:v>0</x:v>
      </x:c>
      <x:c r="Y12" s="12" t="n">
        <x:v>0</x:v>
      </x:c>
    </x:row>
    <x:row r="13" spans="1:25" s="3" customFormat="1" x14ac:dyDescent="0.3">
      <x:c r="A13" s="197" t="s">
        <x:v>146</x:v>
      </x:c>
      <x:c r="B13" s="197" t="s">
        <x:v>147</x:v>
      </x:c>
      <x:c r="C13" s="197" t="s"/>
      <x:c r="D13" s="201" t="s">
        <x:v>134</x:v>
      </x:c>
      <x:c r="E13" s="180" t="s">
        <x:v>133</x:v>
      </x:c>
      <x:c r="F13" s="121" t="n"/>
      <x:c r="G13" s="121" t="n"/>
      <x:c r="H13" s="121" t="n"/>
      <x:c r="I13" s="121" t="n"/>
      <x:c r="J13" s="122" t="s">
        <x:f>SUM(F13:I13)</x:f>
      </x:c>
      <x:c r="K13" s="81" t="n"/>
      <x:c r="L13" s="81" t="n"/>
      <x:c r="M13" s="81" t="n"/>
      <x:c r="N13" s="119" t="s">
        <x:f>SUM(K13:M13)</x:f>
      </x:c>
      <x:c r="O13" s="123" t="n">
        <x:v>0.1</x:v>
      </x:c>
      <x:c r="P13" s="81" t="n">
        <x:v>0</x:v>
      </x:c>
      <x:c r="Q13" s="81" t="n">
        <x:v>19954</x:v>
      </x:c>
      <x:c r="R13" s="81" t="n">
        <x:v>0</x:v>
      </x:c>
      <x:c r="S13" s="81" t="n">
        <x:v>0</x:v>
      </x:c>
      <x:c r="T13" s="81" t="n">
        <x:v>0</x:v>
      </x:c>
      <x:c r="U13" s="81" t="n">
        <x:v>23165</x:v>
      </x:c>
      <x:c r="V13" s="119">
        <x:f>SUM(P13:U13)</x:f>
      </x:c>
      <x:c r="W13" s="81" t="n">
        <x:v>43119</x:v>
      </x:c>
      <x:c r="X13" s="81" t="n">
        <x:v>0</x:v>
      </x:c>
      <x:c r="Y13" s="12" t="n">
        <x:v>0</x:v>
      </x:c>
    </x:row>
    <x:row r="14" spans="1:25" s="3" customFormat="1" x14ac:dyDescent="0.3">
      <x:c r="A14" s="197" t="s">
        <x:v>148</x:v>
      </x:c>
      <x:c r="B14" s="197" t="s">
        <x:v>149</x:v>
      </x:c>
      <x:c r="C14" s="197" t="s"/>
      <x:c r="D14" s="201" t="s">
        <x:v>133</x:v>
      </x:c>
      <x:c r="E14" s="180" t="s">
        <x:v>133</x:v>
      </x:c>
      <x:c r="F14" s="121" t="n">
        <x:v>36</x:v>
      </x:c>
      <x:c r="G14" s="121" t="n">
        <x:v>0</x:v>
      </x:c>
      <x:c r="H14" s="121" t="n">
        <x:v>0</x:v>
      </x:c>
      <x:c r="I14" s="121" t="n">
        <x:v>0</x:v>
      </x:c>
      <x:c r="J14" s="122">
        <x:f>SUM(F14:I14)</x:f>
      </x:c>
      <x:c r="K14" s="81" t="n">
        <x:v>379193</x:v>
      </x:c>
      <x:c r="L14" s="81" t="n">
        <x:v>0</x:v>
      </x:c>
      <x:c r="M14" s="81" t="n">
        <x:v>0</x:v>
      </x:c>
      <x:c r="N14" s="119">
        <x:f>SUM(K14:M14)</x:f>
      </x:c>
      <x:c r="O14" s="123" t="n">
        <x:v>0.1</x:v>
      </x:c>
      <x:c r="P14" s="81" t="n">
        <x:v>44896</x:v>
      </x:c>
      <x:c r="Q14" s="81" t="n">
        <x:v>11030</x:v>
      </x:c>
      <x:c r="R14" s="81" t="n">
        <x:v>0</x:v>
      </x:c>
      <x:c r="S14" s="81" t="n">
        <x:v>0</x:v>
      </x:c>
      <x:c r="T14" s="81" t="n">
        <x:v>8000</x:v>
      </x:c>
      <x:c r="U14" s="81" t="n">
        <x:v>4050</x:v>
      </x:c>
      <x:c r="V14" s="119">
        <x:f>SUM(P14:U14)</x:f>
      </x:c>
      <x:c r="W14" s="81" t="n">
        <x:v>67976</x:v>
      </x:c>
      <x:c r="X14" s="81" t="n">
        <x:v>0</x:v>
      </x:c>
      <x:c r="Y14" s="12" t="n">
        <x:v>0</x:v>
      </x:c>
    </x:row>
    <x:row r="15" spans="1:25" s="3" customFormat="1" x14ac:dyDescent="0.3">
      <x:c r="A15" s="197" t="s">
        <x:v>150</x:v>
      </x:c>
      <x:c r="B15" s="197" t="s">
        <x:v>151</x:v>
      </x:c>
      <x:c r="C15" s="197" t="s"/>
      <x:c r="D15" s="201" t="s">
        <x:v>134</x:v>
      </x:c>
      <x:c r="E15" s="180" t="s">
        <x:v>133</x:v>
      </x:c>
      <x:c r="F15" s="121" t="n"/>
      <x:c r="G15" s="121" t="n"/>
      <x:c r="H15" s="121" t="n"/>
      <x:c r="I15" s="121" t="n"/>
      <x:c r="J15" s="122">
        <x:f>SUM(F15:I15)</x:f>
      </x:c>
      <x:c r="K15" s="81" t="n"/>
      <x:c r="L15" s="81" t="n"/>
      <x:c r="M15" s="81" t="n"/>
      <x:c r="N15" s="119">
        <x:f>SUM(K15:M15)</x:f>
      </x:c>
      <x:c r="O15" s="123" t="n">
        <x:v>0.1</x:v>
      </x:c>
      <x:c r="P15" s="81" t="n">
        <x:v>0</x:v>
      </x:c>
      <x:c r="Q15" s="81" t="n">
        <x:v>5537</x:v>
      </x:c>
      <x:c r="R15" s="81" t="n">
        <x:v>0</x:v>
      </x:c>
      <x:c r="S15" s="81" t="n">
        <x:v>0</x:v>
      </x:c>
      <x:c r="T15" s="81" t="n">
        <x:v>22813</x:v>
      </x:c>
      <x:c r="U15" s="81" t="n">
        <x:v>29255</x:v>
      </x:c>
      <x:c r="V15" s="119">
        <x:f>SUM(P15:U15)</x:f>
      </x:c>
      <x:c r="W15" s="81" t="n">
        <x:v>57605</x:v>
      </x:c>
      <x:c r="X15" s="81" t="n">
        <x:v>0</x:v>
      </x:c>
      <x:c r="Y15" s="12" t="n">
        <x:v>0</x:v>
      </x:c>
    </x:row>
    <x:row r="16" spans="1:25" s="3" customFormat="1" x14ac:dyDescent="0.3">
      <x:c r="A16" s="197" t="s">
        <x:v>152</x:v>
      </x:c>
      <x:c r="B16" s="197" t="s">
        <x:v>153</x:v>
      </x:c>
      <x:c r="C16" s="197" t="s"/>
      <x:c r="D16" s="201" t="s">
        <x:v>134</x:v>
      </x:c>
      <x:c r="E16" s="180" t="s">
        <x:v>133</x:v>
      </x:c>
      <x:c r="F16" s="121" t="n"/>
      <x:c r="G16" s="121" t="n"/>
      <x:c r="H16" s="121" t="n"/>
      <x:c r="I16" s="121" t="n"/>
      <x:c r="J16" s="122">
        <x:f>SUM(F16:I16)</x:f>
      </x:c>
      <x:c r="K16" s="81" t="n"/>
      <x:c r="L16" s="81" t="n"/>
      <x:c r="M16" s="81" t="n"/>
      <x:c r="N16" s="119">
        <x:f>SUM(K16:M16)</x:f>
      </x:c>
      <x:c r="O16" s="123" t="n">
        <x:v>0.2</x:v>
      </x:c>
      <x:c r="P16" s="81" t="n">
        <x:v>0</x:v>
      </x:c>
      <x:c r="Q16" s="81" t="n">
        <x:v>47477</x:v>
      </x:c>
      <x:c r="R16" s="81" t="n">
        <x:v>0</x:v>
      </x:c>
      <x:c r="S16" s="81" t="n">
        <x:v>0</x:v>
      </x:c>
      <x:c r="T16" s="81" t="n">
        <x:v>0</x:v>
      </x:c>
      <x:c r="U16" s="81" t="n">
        <x:v>24868</x:v>
      </x:c>
      <x:c r="V16" s="119">
        <x:f>SUM(P16:U16)</x:f>
      </x:c>
      <x:c r="W16" s="81" t="n">
        <x:v>72345</x:v>
      </x:c>
      <x:c r="X16" s="81" t="n">
        <x:v>0</x:v>
      </x:c>
      <x:c r="Y16" s="12" t="n">
        <x:v>0</x:v>
      </x:c>
    </x:row>
    <x:row r="17" spans="1:25" s="3" customFormat="1" ht="15" customHeight="1">
      <x:c r="A17" s="4" t="s">
        <x:v>217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4" t="s">
        <x:v>218</x:v>
      </x:c>
      <x:c r="G20" s="174" t="s"/>
      <x:c r="H20" s="174" t="s"/>
      <x:c r="I20" s="174" t="s"/>
      <x:c r="J20" s="165" t="s"/>
      <x:c r="K20" s="164" t="s">
        <x:v>219</x:v>
      </x:c>
      <x:c r="L20" s="174" t="s"/>
      <x:c r="M20" s="174" t="s"/>
      <x:c r="N20" s="165" t="s"/>
    </x:row>
    <x:row r="21" spans="1:25" s="3" customFormat="1" ht="60" customHeight="1">
      <x:c r="D21" s="15" t="s"/>
      <x:c r="E21" s="15" t="s">
        <x:v>220</x:v>
      </x:c>
      <x:c r="F21" s="98" t="s">
        <x:v>199</x:v>
      </x:c>
      <x:c r="G21" s="5" t="s">
        <x:v>200</x:v>
      </x:c>
      <x:c r="H21" s="5" t="s">
        <x:v>201</x:v>
      </x:c>
      <x:c r="I21" s="99" t="s">
        <x:v>202</x:v>
      </x:c>
      <x:c r="J21" s="11" t="s">
        <x:v>203</x:v>
      </x:c>
      <x:c r="K21" s="98" t="s">
        <x:v>204</x:v>
      </x:c>
      <x:c r="L21" s="5" t="s">
        <x:v>216</x:v>
      </x:c>
      <x:c r="M21" s="99" t="s">
        <x:v>221</x:v>
      </x:c>
      <x:c r="N21" s="61" t="s">
        <x:v>207</x:v>
      </x:c>
    </x:row>
    <x:row r="22" spans="1:25" s="3" customFormat="1" ht="15" customHeight="1">
      <x:c r="A22" s="3" t="s">
        <x:v>222</x:v>
      </x:c>
      <x:c r="E22" s="16" t="n">
        <x:v>6</x:v>
      </x:c>
      <x:c r="F22" s="7" t="n">
        <x:v>48</x:v>
      </x:c>
      <x:c r="G22" s="7" t="n">
        <x:v>76</x:v>
      </x:c>
      <x:c r="H22" s="7" t="n">
        <x:v>44</x:v>
      </x:c>
      <x:c r="I22" s="7" t="n">
        <x:v>32</x:v>
      </x:c>
      <x:c r="J22" s="17">
        <x:f>SUM(F22:I22)</x:f>
      </x:c>
      <x:c r="K22" s="12" t="n">
        <x:v>0</x:v>
      </x:c>
      <x:c r="L22" s="12" t="n">
        <x:v>1071818</x:v>
      </x:c>
      <x:c r="M22" s="12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223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159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137</x:v>
      </x:c>
      <x:c r="B10" s="197" t="s">
        <x:v>138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142</x:v>
      </x:c>
      <x:c r="B11" s="197" t="s">
        <x:v>143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144</x:v>
      </x:c>
      <x:c r="B12" s="197" t="s">
        <x:v>145</x:v>
      </x:c>
      <x:c r="C12" s="197" t="s"/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>
      <x:c r="A13" s="197" t="s">
        <x:v>146</x:v>
      </x:c>
      <x:c r="B13" s="197" t="s">
        <x:v>147</x:v>
      </x:c>
      <x:c r="C13" s="197" t="s"/>
      <x:c r="D13" s="81" t="n"/>
      <x:c r="E13" s="12" t="n"/>
      <x:c r="F13" s="12" t="n"/>
      <x:c r="G13" s="128" t="n"/>
      <x:c r="H13" s="12" t="n"/>
      <x:c r="I13" s="128" t="n"/>
      <x:c r="J13" s="12" t="n"/>
    </x:row>
    <x:row r="14" spans="1:10" s="23" customFormat="1">
      <x:c r="A14" s="197" t="s">
        <x:v>148</x:v>
      </x:c>
      <x:c r="B14" s="197" t="s">
        <x:v>149</x:v>
      </x:c>
      <x:c r="C14" s="197" t="s"/>
      <x:c r="D14" s="81" t="n"/>
      <x:c r="E14" s="12" t="n"/>
      <x:c r="F14" s="12" t="n"/>
      <x:c r="G14" s="128" t="n"/>
      <x:c r="H14" s="12" t="n"/>
      <x:c r="I14" s="128" t="n"/>
      <x:c r="J14" s="12" t="n"/>
    </x:row>
    <x:row r="15" spans="1:10" s="23" customFormat="1">
      <x:c r="A15" s="197" t="s">
        <x:v>150</x:v>
      </x:c>
      <x:c r="B15" s="197" t="s">
        <x:v>151</x:v>
      </x:c>
      <x:c r="C15" s="197" t="s"/>
      <x:c r="D15" s="81" t="n"/>
      <x:c r="E15" s="12" t="n"/>
      <x:c r="F15" s="12" t="n"/>
      <x:c r="G15" s="128" t="n"/>
      <x:c r="H15" s="12" t="n"/>
      <x:c r="I15" s="128" t="n"/>
      <x:c r="J15" s="12" t="n"/>
    </x:row>
    <x:row r="16" spans="1:10" s="23" customFormat="1">
      <x:c r="A16" s="197" t="s">
        <x:v>152</x:v>
      </x:c>
      <x:c r="B16" s="197" t="s">
        <x:v>153</x:v>
      </x:c>
      <x:c r="C16" s="197" t="s"/>
      <x:c r="D16" s="81" t="n"/>
      <x:c r="E16" s="12" t="n"/>
      <x:c r="F16" s="12" t="n"/>
      <x:c r="G16" s="128" t="n"/>
      <x:c r="H16" s="12" t="n"/>
      <x:c r="I16" s="128" t="n"/>
      <x:c r="J16" s="12" t="n"/>
    </x:row>
    <x:row r="17" spans="1:10" s="23" customFormat="1" ht="15" customHeight="1">
      <x:c r="A17" s="4" t="s">
        <x:v>157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203" t="s"/>
      <x:c r="H17" s="14">
        <x:f>SUM(H8:H16)</x:f>
      </x:c>
      <x:c r="I17" s="203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233</x:v>
      </x:c>
      <x:c r="C1" s="82" t="s">
        <x:v>234</x:v>
      </x:c>
    </x:row>
    <x:row r="2" spans="1:9" x14ac:dyDescent="0.3">
      <x:c r="A2" s="2" t="s">
        <x:v>130</x:v>
      </x:c>
      <x:c r="B2" s="83" t="s">
        <x:v>175</x:v>
      </x:c>
      <x:c r="C2" s="83" t="s">
        <x:v>133</x:v>
      </x:c>
    </x:row>
    <x:row r="3" spans="1:9" x14ac:dyDescent="0.3">
      <x:c r="A3" s="2" t="s">
        <x:v>235</x:v>
      </x:c>
      <x:c r="B3" s="83" t="s">
        <x:v>236</x:v>
      </x:c>
      <x:c r="C3" s="83" t="s">
        <x:v>134</x:v>
      </x:c>
      <x:c r="D3" s="2" t="s">
        <x:v>130</x:v>
      </x:c>
      <x:c r="F3" s="2" t="s">
        <x:v>175</x:v>
      </x:c>
      <x:c r="H3" s="2" t="n">
        <x:v>2019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131</x:v>
      </x:c>
      <x:c r="H4" s="2" t="n">
        <x:v>2020</x:v>
      </x:c>
      <x:c r="I4" s="2" t="n">
        <x:v>2016</x:v>
      </x:c>
    </x:row>
    <x:row r="5" spans="1:9" x14ac:dyDescent="0.3">
      <x:c r="A5" s="2" t="s">
        <x:v>240</x:v>
      </x:c>
      <x:c r="B5" s="83" t="s">
        <x:v>6</x:v>
      </x:c>
      <x:c r="D5" s="2" t="s">
        <x:v>139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3</x:v>
      </x:c>
      <x:c r="D6" s="2" t="s">
        <x:v>235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241</x:v>
      </x:c>
      <x:c r="B7" s="83" t="n">
        <x:v>4</x:v>
      </x:c>
      <x:c r="C7" s="0" t="s"/>
      <x:c r="D7" s="0" t="s">
        <x:v>154</x:v>
      </x:c>
      <x:c r="F7" s="0" t="n">
        <x:v>3</x:v>
      </x:c>
      <x:c r="I7" s="0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237</x:v>
      </x:c>
      <x:c r="F9" s="2" t="n">
        <x:v>5</x:v>
      </x:c>
    </x:row>
    <x:row r="10" spans="1:9" x14ac:dyDescent="0.3">
      <x:c r="A10" s="2" t="s">
        <x:v>239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154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2020-08-10T21:15:06.0095496Z</dcterms:modified>
</coreProperties>
</file>