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<x:sst xmlns:x="http://schemas.openxmlformats.org/spreadsheetml/2006/main" count="251" uniqueCount="251">
  <x:si>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</x:si>
  <x:si>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</x:si>
  <x:si>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Great Neck</x:t>
  </x:si>
  <x:si>
    <x:t>BEDS Code</x:t>
  </x:si>
  <x:si>
    <x:t>280407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</x:si>
  <x:si>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</x:si>
  <x:si>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</x:si>
  <x:si>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</x:si>
  <x:si>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</x:si>
  <x:si>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</x:si>
  <x:si>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Teresa Prendergast</x:t>
  </x:si>
  <x:si>
    <x:t>Street Address Line 1</x:t>
  </x:si>
  <x:si>
    <x:t>345 Lakeville Rd</x:t>
  </x:si>
  <x:si>
    <x:t>Title of Contact</x:t>
  </x:si>
  <x:si>
    <x:t>Superintendent</x:t>
  </x:si>
  <x:si>
    <x:t>Street Address Line 2</x:t>
  </x:si>
  <x:si>
    <x:t>Email Address</x:t>
  </x:si>
  <x:si>
    <x:t>tprendergast@greatneck.k12.ny.us</x:t>
  </x:si>
  <x:si>
    <x:t>City</x:t>
  </x:si>
  <x:si>
    <x:t>Phone Number</x:t>
  </x:si>
  <x:si>
    <x:t>5164414001</x:t>
  </x:si>
  <x:si>
    <x:t>Zip Code</x:t>
  </x:si>
  <x:si>
    <x:t>11020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</x:si>
  <x:si>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</x:si>
  <x:si>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</x:si>
  <x:si>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</x:si>
  <x:si>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</x:si>
  <x:si>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</x:si>
  <x:si>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</x:si>
  <x:si>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</x:si>
  <x:si>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</x:si>
  <x:si>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</x:si>
  <x:si>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</x:si>
  <x:si>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</x:si>
  <x:si>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</x:si>
  <x:si>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</x:si>
  <x:si>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</x:si>
  <x:si>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</x:si>
  <x:si>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</x:si>
  <x:si>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</x:si>
  <x:si>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</x:si>
  <x:si>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</x:si>
  <x:si>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</x:si>
  <x:si>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</x:si>
  <x:si>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</x:si>
  <x:si>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</x:si>
  <x:si>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</x:si>
  <x:si>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</x:si>
  <x:si>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</x:si>
  <x:si>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</x:si>
  <x:si>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</x:si>
  <x:si>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</x:si>
  <x:si>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</x:si>
  <x:si>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</x:si>
  <x:si>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</x:si>
  <x:si>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</x:si>
  <x:si>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</x:si>
  <x:si>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</x:si>
  <x:si>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</x:si>
  <x:si>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</x:si>
  <x:si>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</x:si>
  <x:si>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</x:si>
  <x:si>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</x:si>
  <x:si>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</x:si>
  <x:si>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</x:si>
  <x:si>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</x:si>
  <x:si>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</x:si>
  <x:si>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</x:si>
  <x:si>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</x:si>
  <x:si>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</x:si>
  <x:si>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</x:si>
  <x:si>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</x:si>
  <x:si>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</x:si>
  <x:si>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</x:si>
  <x:si>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</x:si>
  <x:si>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</x:si>
  <x:si>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</x:si>
  <x:si>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</x:si>
  <x:si>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</x:si>
  <x:si>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</x:si>
  <x:si>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</x:si>
  <x:si>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</x:si>
  <x:si>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</x:si>
  <x:si>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</x:si>
  <x:si>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</x:si>
  <x:si>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</x:si>
  <x:si>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</x:si>
  <x:si>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</x:si>
  <x:si>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</x:si>
  <x:si>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</x:si>
  <x:si>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</x:si>
  <x:si>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</x:si>
  <x:si>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</x:si>
  <x:si>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</x:si>
  <x:si>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</x:si>
  <x:si>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</x:si>
  <x:si>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</x:si>
  <x:si>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</x:si>
  <x:si>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</x:si>
  <x:si>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</x:si>
  <x:si>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</x:si>
  <x:si>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</x:si>
  <x:si>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</x:si>
  <x:si>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</x:si>
  <x:si>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</x:si>
  <x:si>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</x:si>
  <x:si>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</x:si>
  <x:si>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</x:si>
  <x:si>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</x:si>
  <x:si>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</x:si>
  <x:si>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</x:si>
  <x:si>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</x:si>
  <x:si>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</x:si>
  <x:si>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</x:si>
  <x:si>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</x:si>
  <x:si>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</x:si>
  <x:si>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</x:si>
  <x:si>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</x:si>
  <x:si>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</x:si>
  <x:si>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</x:si>
  <x:si>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</x:si>
  <x:si>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</x:si>
  <x:si>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</x:si>
  <x:si>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280407030006</x:t>
  </x:si>
  <x:si>
    <x:t>E M BAKER SCHOOL</x:t>
  </x:si>
  <x:si>
    <x:t>0006</x:t>
  </x:si>
  <x:si>
    <x:t>Elementary School</x:t>
  </x:si>
  <x:si>
    <x:t>K</x:t>
  </x:si>
  <x:si>
    <x:t>5</x:t>
  </x:si>
  <x:si>
    <x:t>Yes</x:t>
  </x:si>
  <x:si>
    <x:t>No</x:t>
  </x:si>
  <x:si>
    <x:t>280407030007</x:t>
  </x:si>
  <x:si>
    <x:t>JOHN F KENNEDY SCHOOL</x:t>
  </x:si>
  <x:si>
    <x:t>0007</x:t>
  </x:si>
  <x:si>
    <x:t>280407030008</x:t>
  </x:si>
  <x:si>
    <x:t>LAKEVILLE ELEMENTARY SCHOOL</x:t>
  </x:si>
  <x:si>
    <x:t>0008</x:t>
  </x:si>
  <x:si>
    <x:t>1</x:t>
  </x:si>
  <x:si>
    <x:t>280407030009</x:t>
  </x:si>
  <x:si>
    <x:t>EARLY CHILDHOOD CENTER</x:t>
  </x:si>
  <x:si>
    <x:t>0009</x:t>
  </x:si>
  <x:si>
    <x:t>Other</x:t>
  </x:si>
  <x:si>
    <x:t>280407030010</x:t>
  </x:si>
  <x:si>
    <x:t>SADDLE ROCK SCHOOL</x:t>
  </x:si>
  <x:si>
    <x:t>0010</x:t>
  </x:si>
  <x:si>
    <x:t>280407030012</x:t>
  </x:si>
  <x:si>
    <x:t>GREAT NECK NORTH MIDDLE SCHOOL</x:t>
  </x:si>
  <x:si>
    <x:t>0012</x:t>
  </x:si>
  <x:si>
    <x:t>Middle/Junior High School</x:t>
  </x:si>
  <x:si>
    <x:t>6</x:t>
  </x:si>
  <x:si>
    <x:t>8</x:t>
  </x:si>
  <x:si>
    <x:t>280407030013</x:t>
  </x:si>
  <x:si>
    <x:t>GREAT NECK SOUTH MIDDLE SCHOOL</x:t>
  </x:si>
  <x:si>
    <x:t>0013</x:t>
  </x:si>
  <x:si>
    <x:t>280407030014</x:t>
  </x:si>
  <x:si>
    <x:t>GREAT NECK SOUTH HIGH SCHOOL</x:t>
  </x:si>
  <x:si>
    <x:t>0014</x:t>
  </x:si>
  <x:si>
    <x:t>Senior High School</x:t>
  </x:si>
  <x:si>
    <x:t>9</x:t>
  </x:si>
  <x:si>
    <x:t>12</x:t>
  </x:si>
  <x:si>
    <x:t>280407030015</x:t>
  </x:si>
  <x:si>
    <x:t>GREAT NECK NORTH HIGH SCHOOL</x:t>
  </x:si>
  <x:si>
    <x:t>0015</x:t>
  </x:si>
  <x:si>
    <x:t>280407030016</x:t>
  </x:si>
  <x:si>
    <x:t>VILLAGE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</x:si>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</x:sst>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234418944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6421269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1900302</x:v>
      </x:c>
      <x:c r="E16" s="10" t="n">
        <x:v>570285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3124299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9386066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3999299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1900302</x:v>
      </x:c>
      <x:c r="E24" s="10" t="n">
        <x:v>570285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934000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2288981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13518336</x:v>
      </x:c>
      <x:c r="E27" s="10" t="n">
        <x:v>224157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1778104</x:v>
      </x:c>
      <x:c r="E28" s="10" t="n">
        <x:v>60232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100000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222750</x:v>
      </x:c>
      <x:c r="F36" s="7" t="n">
        <x:v>14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1887843</x:v>
      </x:c>
      <x:c r="E37" s="10" t="n">
        <x:v>0</x:v>
      </x:c>
      <x:c r="F37" s="7" t="n">
        <x:v>51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1900232</x:v>
      </x:c>
      <x:c r="E38" s="10" t="n">
        <x:v>0</x:v>
      </x:c>
      <x:c r="F38" s="7" t="n">
        <x:v>27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236038</x:v>
      </x:c>
      <x:c r="F41" s="7" t="n">
        <x:v>836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332071</x:v>
      </x:c>
      <x:c r="F42" s="7" t="n">
        <x:v>5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262275</x:v>
      </x:c>
      <x:c r="E43" s="10" t="n">
        <x:v>0</x:v>
      </x:c>
      <x:c r="F43" s="7" t="n">
        <x:v>1867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70117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6749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237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225231</x:v>
      </x:c>
      <x:c r="E61" s="10" t="n">
        <x:v>0</x:v>
      </x:c>
      <x:c r="F61" s="84" t="n">
        <x:v>5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3362714</x:v>
      </x:c>
      <x:c r="E62" s="10" t="n">
        <x:v>0</x:v>
      </x:c>
      <x:c r="F62" s="84" t="n">
        <x:v>23.5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21095465</x:v>
      </x:c>
      <x:c r="E63" s="10" t="n">
        <x:v>0</x:v>
      </x:c>
      <x:c r="F63" s="84" t="n">
        <x:v>131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3772312</x:v>
      </x:c>
      <x:c r="E64" s="10" t="n">
        <x:v>0</x:v>
      </x:c>
      <x:c r="F64" s="84" t="n">
        <x:v>9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5505712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79200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170820</x:v>
      </x:c>
      <x:c r="E73" s="10" t="n">
        <x:v>54559</x:v>
      </x:c>
      <x:c r="F73" s="84" t="n">
        <x:v>4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1096302</x:v>
      </x:c>
      <x:c r="E76" s="10" t="n">
        <x:v>0</x:v>
      </x:c>
      <x:c r="F76" s="84" t="n">
        <x:v>6.5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455279</x:v>
      </x:c>
      <x:c r="E77" s="10" t="n">
        <x:v>15125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6140750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57868230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131443960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662</x:v>
      </x:c>
      <x:c r="L8" s="111" t="n">
        <x:v>0</x:v>
      </x:c>
      <x:c r="M8" s="111" t="n">
        <x:v>0</x:v>
      </x:c>
      <x:c r="N8" s="111" t="n">
        <x:v>39</x:v>
      </x:c>
      <x:c r="O8" s="111" t="n">
        <x:v>25</x:v>
      </x:c>
      <x:c r="P8" s="111" t="n">
        <x:v>118</x:v>
      </x:c>
      <x:c r="Q8" s="112" t="n">
        <x:v>1</x:v>
      </x:c>
      <x:c r="R8" s="112" t="n">
        <x:v>58.1</x:v>
      </x:c>
      <x:c r="S8" s="112" t="n">
        <x:v>19.1</x:v>
      </x:c>
      <x:c r="T8" s="112" t="n">
        <x:v>2</x:v>
      </x:c>
      <x:c r="U8" s="112" t="n">
        <x:v>4</x:v>
      </x:c>
      <x:c r="V8" s="112" t="n">
        <x:v>12.1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431</x:v>
      </x:c>
      <x:c r="L9" s="111" t="n">
        <x:v>48</x:v>
      </x:c>
      <x:c r="M9" s="111" t="n">
        <x:v>0</x:v>
      </x:c>
      <x:c r="N9" s="111" t="n">
        <x:v>40</x:v>
      </x:c>
      <x:c r="O9" s="111" t="n">
        <x:v>26</x:v>
      </x:c>
      <x:c r="P9" s="111" t="n">
        <x:v>124</x:v>
      </x:c>
      <x:c r="Q9" s="112" t="n">
        <x:v>1</x:v>
      </x:c>
      <x:c r="R9" s="112" t="n">
        <x:v>53.4</x:v>
      </x:c>
      <x:c r="S9" s="112" t="n">
        <x:v>32.5</x:v>
      </x:c>
      <x:c r="T9" s="112" t="n">
        <x:v>2</x:v>
      </x:c>
      <x:c r="U9" s="112" t="n">
        <x:v>12</x:v>
      </x:c>
      <x:c r="V9" s="112" t="n">
        <x:v>13.3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137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883</x:v>
      </x:c>
      <x:c r="L10" s="111" t="n">
        <x:v>0</x:v>
      </x:c>
      <x:c r="M10" s="111" t="n">
        <x:v>0</x:v>
      </x:c>
      <x:c r="N10" s="111" t="n">
        <x:v>54</x:v>
      </x:c>
      <x:c r="O10" s="111" t="n">
        <x:v>27</x:v>
      </x:c>
      <x:c r="P10" s="111" t="n">
        <x:v>95</x:v>
      </x:c>
      <x:c r="Q10" s="112" t="n">
        <x:v>1.5</x:v>
      </x:c>
      <x:c r="R10" s="112" t="n">
        <x:v>69.1</x:v>
      </x:c>
      <x:c r="S10" s="112" t="n">
        <x:v>25</x:v>
      </x:c>
      <x:c r="T10" s="112" t="n">
        <x:v>2</x:v>
      </x:c>
      <x:c r="U10" s="112" t="n">
        <x:v>4.9</x:v>
      </x:c>
      <x:c r="V10" s="112" t="n">
        <x:v>14.4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141</x:v>
      </x:c>
      <x:c r="E11" s="175" t="s">
        <x:v>141</x:v>
      </x:c>
      <x:c r="F11" s="175" t="s">
        <x:v>141</x:v>
      </x:c>
      <x:c r="G11" s="175" t="s">
        <x:v>129</x:v>
      </x:c>
      <x:c r="H11" s="175" t="s"/>
      <x:c r="I11" s="175" t="s">
        <x:v>130</x:v>
      </x:c>
      <x:c r="J11" s="110" t="n"/>
      <x:c r="K11" s="111" t="n">
        <x:v>120</x:v>
      </x:c>
      <x:c r="L11" s="111" t="n">
        <x:v>189</x:v>
      </x:c>
      <x:c r="M11" s="111" t="n">
        <x:v>0</x:v>
      </x:c>
      <x:c r="N11" s="111" t="n">
        <x:v>3</x:v>
      </x:c>
      <x:c r="O11" s="111" t="n">
        <x:v>0</x:v>
      </x:c>
      <x:c r="P11" s="111" t="n">
        <x:v>31</x:v>
      </x:c>
      <x:c r="Q11" s="112" t="n">
        <x:v>0.6</x:v>
      </x:c>
      <x:c r="R11" s="112" t="n">
        <x:v>22.8</x:v>
      </x:c>
      <x:c r="S11" s="112" t="n">
        <x:v>41.8</x:v>
      </x:c>
      <x:c r="T11" s="112" t="n">
        <x:v>2</x:v>
      </x:c>
      <x:c r="U11" s="112" t="n">
        <x:v>6.8</x:v>
      </x:c>
      <x:c r="V11" s="112" t="n">
        <x:v>10.1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>
        <x:v>144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541</x:v>
      </x:c>
      <x:c r="L12" s="111" t="n">
        <x:v>0</x:v>
      </x:c>
      <x:c r="M12" s="111" t="n">
        <x:v>0</x:v>
      </x:c>
      <x:c r="N12" s="111" t="n">
        <x:v>31</x:v>
      </x:c>
      <x:c r="O12" s="111" t="n">
        <x:v>33</x:v>
      </x:c>
      <x:c r="P12" s="111" t="n">
        <x:v>119</x:v>
      </x:c>
      <x:c r="Q12" s="112" t="n">
        <x:v>2</x:v>
      </x:c>
      <x:c r="R12" s="112" t="n">
        <x:v>52.4</x:v>
      </x:c>
      <x:c r="S12" s="112" t="n">
        <x:v>23.9</x:v>
      </x:c>
      <x:c r="T12" s="112" t="n">
        <x:v>2</x:v>
      </x:c>
      <x:c r="U12" s="112" t="n">
        <x:v>10</x:v>
      </x:c>
      <x:c r="V12" s="112" t="n">
        <x:v>11.9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>
        <x:v>147</x:v>
      </x:c>
      <x:c r="D13" s="174" t="s">
        <x:v>148</x:v>
      </x:c>
      <x:c r="E13" s="175" t="s">
        <x:v>149</x:v>
      </x:c>
      <x:c r="F13" s="175" t="s">
        <x:v>150</x:v>
      </x:c>
      <x:c r="G13" s="175" t="s">
        <x:v>129</x:v>
      </x:c>
      <x:c r="H13" s="175" t="s"/>
      <x:c r="I13" s="175" t="s">
        <x:v>130</x:v>
      </x:c>
      <x:c r="J13" s="110" t="n"/>
      <x:c r="K13" s="111" t="n">
        <x:v>852</x:v>
      </x:c>
      <x:c r="L13" s="111" t="n">
        <x:v>0</x:v>
      </x:c>
      <x:c r="M13" s="111" t="n">
        <x:v>0</x:v>
      </x:c>
      <x:c r="N13" s="111" t="n">
        <x:v>56</x:v>
      </x:c>
      <x:c r="O13" s="111" t="n">
        <x:v>24</x:v>
      </x:c>
      <x:c r="P13" s="111" t="n">
        <x:v>187</x:v>
      </x:c>
      <x:c r="Q13" s="112" t="n">
        <x:v>7.1</x:v>
      </x:c>
      <x:c r="R13" s="112" t="n">
        <x:v>81.4</x:v>
      </x:c>
      <x:c r="S13" s="112" t="n">
        <x:v>30</x:v>
      </x:c>
      <x:c r="T13" s="112" t="n">
        <x:v>3</x:v>
      </x:c>
      <x:c r="U13" s="112" t="n">
        <x:v>11.5</x:v>
      </x:c>
      <x:c r="V13" s="112" t="n">
        <x:v>17.9</x:v>
      </x:c>
      <x:c r="W13" s="113">
        <x:f>SUM(Q13:V13)</x:f>
      </x:c>
    </x:row>
    <x:row r="14" spans="1:23" s="6" customFormat="1">
      <x:c r="A14" s="172" t="s">
        <x:v>151</x:v>
      </x:c>
      <x:c r="B14" s="173" t="s">
        <x:v>152</x:v>
      </x:c>
      <x:c r="C14" s="172" t="s">
        <x:v>153</x:v>
      </x:c>
      <x:c r="D14" s="174" t="s">
        <x:v>148</x:v>
      </x:c>
      <x:c r="E14" s="175" t="s">
        <x:v>149</x:v>
      </x:c>
      <x:c r="F14" s="175" t="s">
        <x:v>150</x:v>
      </x:c>
      <x:c r="G14" s="175" t="s">
        <x:v>129</x:v>
      </x:c>
      <x:c r="H14" s="175" t="s"/>
      <x:c r="I14" s="175" t="s">
        <x:v>130</x:v>
      </x:c>
      <x:c r="J14" s="110" t="n"/>
      <x:c r="K14" s="111" t="n">
        <x:v>773</x:v>
      </x:c>
      <x:c r="L14" s="111" t="n">
        <x:v>0</x:v>
      </x:c>
      <x:c r="M14" s="111" t="n">
        <x:v>0</x:v>
      </x:c>
      <x:c r="N14" s="111" t="n">
        <x:v>497</x:v>
      </x:c>
      <x:c r="O14" s="111" t="n">
        <x:v>16</x:v>
      </x:c>
      <x:c r="P14" s="111" t="n">
        <x:v>109</x:v>
      </x:c>
      <x:c r="Q14" s="112" t="n">
        <x:v>5.6</x:v>
      </x:c>
      <x:c r="R14" s="112" t="n">
        <x:v>76.7</x:v>
      </x:c>
      <x:c r="S14" s="112" t="n">
        <x:v>19.1</x:v>
      </x:c>
      <x:c r="T14" s="112" t="n">
        <x:v>3</x:v>
      </x:c>
      <x:c r="U14" s="112" t="n">
        <x:v>11</x:v>
      </x:c>
      <x:c r="V14" s="112" t="n">
        <x:v>13.5</x:v>
      </x:c>
      <x:c r="W14" s="113">
        <x:f>SUM(Q14:V14)</x:f>
      </x:c>
    </x:row>
    <x:row r="15" spans="1:23" s="6" customFormat="1">
      <x:c r="A15" s="172" t="s">
        <x:v>154</x:v>
      </x:c>
      <x:c r="B15" s="173" t="s">
        <x:v>155</x:v>
      </x:c>
      <x:c r="C15" s="172" t="s">
        <x:v>156</x:v>
      </x:c>
      <x:c r="D15" s="174" t="s">
        <x:v>157</x:v>
      </x:c>
      <x:c r="E15" s="175" t="s">
        <x:v>158</x:v>
      </x:c>
      <x:c r="F15" s="175" t="s">
        <x:v>159</x:v>
      </x:c>
      <x:c r="G15" s="175" t="s">
        <x:v>129</x:v>
      </x:c>
      <x:c r="H15" s="175" t="s"/>
      <x:c r="I15" s="175" t="s">
        <x:v>130</x:v>
      </x:c>
      <x:c r="J15" s="110" t="n"/>
      <x:c r="K15" s="111" t="n">
        <x:v>1242</x:v>
      </x:c>
      <x:c r="L15" s="111" t="n">
        <x:v>0</x:v>
      </x:c>
      <x:c r="M15" s="111" t="n">
        <x:v>0</x:v>
      </x:c>
      <x:c r="N15" s="111" t="n">
        <x:v>118</x:v>
      </x:c>
      <x:c r="O15" s="111" t="n">
        <x:v>50</x:v>
      </x:c>
      <x:c r="P15" s="111" t="n">
        <x:v>155</x:v>
      </x:c>
      <x:c r="Q15" s="112" t="n">
        <x:v>5</x:v>
      </x:c>
      <x:c r="R15" s="112" t="n">
        <x:v>112.2</x:v>
      </x:c>
      <x:c r="S15" s="112" t="n">
        <x:v>23.3</x:v>
      </x:c>
      <x:c r="T15" s="112" t="n">
        <x:v>3</x:v>
      </x:c>
      <x:c r="U15" s="112" t="n">
        <x:v>15.9</x:v>
      </x:c>
      <x:c r="V15" s="112" t="n">
        <x:v>31.4</x:v>
      </x:c>
      <x:c r="W15" s="113">
        <x:f>SUM(Q15:V15)</x:f>
      </x:c>
    </x:row>
    <x:row r="16" spans="1:23" s="6" customFormat="1">
      <x:c r="A16" s="172" t="s">
        <x:v>160</x:v>
      </x:c>
      <x:c r="B16" s="173" t="s">
        <x:v>161</x:v>
      </x:c>
      <x:c r="C16" s="172" t="s">
        <x:v>162</x:v>
      </x:c>
      <x:c r="D16" s="174" t="s">
        <x:v>157</x:v>
      </x:c>
      <x:c r="E16" s="175" t="s">
        <x:v>158</x:v>
      </x:c>
      <x:c r="F16" s="175" t="s">
        <x:v>159</x:v>
      </x:c>
      <x:c r="G16" s="175" t="s">
        <x:v>129</x:v>
      </x:c>
      <x:c r="H16" s="175" t="s"/>
      <x:c r="I16" s="175" t="s">
        <x:v>130</x:v>
      </x:c>
      <x:c r="J16" s="110" t="n"/>
      <x:c r="K16" s="111" t="n">
        <x:v>1203</x:v>
      </x:c>
      <x:c r="L16" s="111" t="n">
        <x:v>0</x:v>
      </x:c>
      <x:c r="M16" s="111" t="n">
        <x:v>0</x:v>
      </x:c>
      <x:c r="N16" s="111" t="n">
        <x:v>118</x:v>
      </x:c>
      <x:c r="O16" s="111" t="n">
        <x:v>52</x:v>
      </x:c>
      <x:c r="P16" s="111" t="n">
        <x:v>228</x:v>
      </x:c>
      <x:c r="Q16" s="112" t="n">
        <x:v>5</x:v>
      </x:c>
      <x:c r="R16" s="112" t="n">
        <x:v>107.4</x:v>
      </x:c>
      <x:c r="S16" s="112" t="n">
        <x:v>36.3</x:v>
      </x:c>
      <x:c r="T16" s="112" t="n">
        <x:v>4</x:v>
      </x:c>
      <x:c r="U16" s="112" t="n">
        <x:v>15.6</x:v>
      </x:c>
      <x:c r="V16" s="112" t="n">
        <x:v>21</x:v>
      </x:c>
      <x:c r="W16" s="113">
        <x:f>SUM(Q16:V16)</x:f>
      </x:c>
    </x:row>
    <x:row r="17" spans="1:23" s="6" customFormat="1">
      <x:c r="A17" s="172" t="s">
        <x:v>163</x:v>
      </x:c>
      <x:c r="B17" s="173" t="s">
        <x:v>164</x:v>
      </x:c>
      <x:c r="C17" s="172" t="s">
        <x:v>162</x:v>
      </x:c>
      <x:c r="D17" s="174" t="s">
        <x:v>141</x:v>
      </x:c>
      <x:c r="E17" s="175" t="s">
        <x:v>141</x:v>
      </x:c>
      <x:c r="F17" s="175" t="s">
        <x:v>141</x:v>
      </x:c>
      <x:c r="G17" s="175" t="s">
        <x:v>129</x:v>
      </x:c>
      <x:c r="H17" s="175" t="s"/>
      <x:c r="I17" s="175" t="s">
        <x:v>130</x:v>
      </x:c>
      <x:c r="J17" s="110" t="n"/>
      <x:c r="K17" s="111" t="n">
        <x:v>42</x:v>
      </x:c>
      <x:c r="L17" s="111" t="n">
        <x:v>0</x:v>
      </x:c>
      <x:c r="M17" s="111" t="n">
        <x:v>0</x:v>
      </x:c>
      <x:c r="N17" s="111" t="n">
        <x:v>0</x:v>
      </x:c>
      <x:c r="O17" s="111" t="n">
        <x:v>0</x:v>
      </x:c>
      <x:c r="P17" s="111" t="n">
        <x:v>26</x:v>
      </x:c>
      <x:c r="Q17" s="112" t="n">
        <x:v>0</x:v>
      </x:c>
      <x:c r="R17" s="112" t="n">
        <x:v>6</x:v>
      </x:c>
      <x:c r="S17" s="112" t="n">
        <x:v>0</x:v>
      </x:c>
      <x:c r="T17" s="112" t="n">
        <x:v>1</x:v>
      </x:c>
      <x:c r="U17" s="112" t="n">
        <x:v>2</x:v>
      </x:c>
      <x:c r="V17" s="112" t="n">
        <x:v>1</x:v>
      </x:c>
      <x:c r="W17" s="113">
        <x:f>SUM(Q17:V17)</x:f>
      </x:c>
    </x:row>
    <x:row r="18" spans="1:23" s="6" customFormat="1">
      <x:c r="A18" s="4" t="s">
        <x:v>165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88">
        <x:f>SUM(Q8:Q17)</x:f>
      </x:c>
      <x:c r="R18" s="88">
        <x:f>SUM(R8:R17)</x:f>
      </x:c>
      <x:c r="S18" s="88">
        <x:f>SUM(S8:S17)</x:f>
      </x:c>
      <x:c r="T18" s="88">
        <x:f>SUM(T8:T17)</x:f>
      </x:c>
      <x:c r="U18" s="88">
        <x:f>SUM(U8:U17)</x:f>
      </x:c>
      <x:c r="V18" s="88">
        <x:f>SUM(V8:V17)</x:f>
      </x:c>
      <x:c r="W18" s="88">
        <x:f>SUM(W8:W17)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168</x:v>
      </x:c>
      <x:c r="E5" s="180" t="s"/>
      <x:c r="F5" s="180" t="s"/>
      <x:c r="G5" s="180" t="s"/>
      <x:c r="H5" s="180" t="s"/>
      <x:c r="I5" s="181" t="s"/>
      <x:c r="J5" s="182" t="s">
        <x:v>169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170</x:v>
      </x:c>
      <x:c r="S5" s="186" t="s"/>
      <x:c r="T5" s="187" t="s"/>
      <x:c r="U5" s="161" t="s">
        <x:v>171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172</x:v>
      </x:c>
      <x:c r="E6" s="189" t="s"/>
      <x:c r="F6" s="190" t="s"/>
      <x:c r="G6" s="90" t="s"/>
      <x:c r="H6" s="91" t="s"/>
      <x:c r="I6" s="75" t="s"/>
      <x:c r="J6" s="161" t="s">
        <x:v>173</x:v>
      </x:c>
      <x:c r="K6" s="162" t="s"/>
      <x:c r="L6" s="161" t="s">
        <x:v>174</x:v>
      </x:c>
      <x:c r="M6" s="162" t="s"/>
      <x:c r="N6" s="161" t="s">
        <x:v>175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176</x:v>
      </x:c>
      <x:c r="E7" s="102" t="s">
        <x:v>177</x:v>
      </x:c>
      <x:c r="F7" s="102" t="s">
        <x:v>178</x:v>
      </x:c>
      <x:c r="G7" s="118" t="s">
        <x:v>179</x:v>
      </x:c>
      <x:c r="H7" s="191" t="s">
        <x:v>180</x:v>
      </x:c>
      <x:c r="I7" s="118" t="s">
        <x:v>181</x:v>
      </x:c>
      <x:c r="J7" s="118" t="s">
        <x:v>182</x:v>
      </x:c>
      <x:c r="K7" s="191" t="s">
        <x:v>183</x:v>
      </x:c>
      <x:c r="L7" s="118" t="s">
        <x:v>184</x:v>
      </x:c>
      <x:c r="M7" s="191" t="s">
        <x:v>185</x:v>
      </x:c>
      <x:c r="N7" s="118" t="s">
        <x:v>186</x:v>
      </x:c>
      <x:c r="O7" s="191" t="s">
        <x:v>187</x:v>
      </x:c>
      <x:c r="P7" s="191" t="s">
        <x:v>188</x:v>
      </x:c>
      <x:c r="Q7" s="118" t="s">
        <x:v>189</x:v>
      </x:c>
      <x:c r="R7" s="118" t="s">
        <x:v>190</x:v>
      </x:c>
      <x:c r="S7" s="118" t="s">
        <x:v>191</x:v>
      </x:c>
      <x:c r="T7" s="11" t="s">
        <x:v>192</x:v>
      </x:c>
      <x:c r="U7" s="129" t="s">
        <x:v>193</x:v>
      </x:c>
      <x:c r="V7" s="129" t="s">
        <x:v>194</x:v>
      </x:c>
      <x:c r="W7" s="129" t="s">
        <x:v>195</x:v>
      </x:c>
      <x:c r="X7" s="129" t="s">
        <x:v>196</x:v>
      </x:c>
      <x:c r="Y7" s="129" t="s">
        <x:v>197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6904800</x:v>
      </x:c>
      <x:c r="E8" s="81" t="n">
        <x:v>2033494</x:v>
      </x:c>
      <x:c r="F8" s="121" t="n">
        <x:v>3517218.689</x:v>
      </x:c>
      <x:c r="G8" s="81" t="n">
        <x:v>304333</x:v>
      </x:c>
      <x:c r="H8" s="81" t="n">
        <x:v>1057326</x:v>
      </x:c>
      <x:c r="I8" s="122">
        <x:f>SUM(D8:H8)</x:f>
      </x:c>
      <x:c r="J8" s="81" t="n">
        <x:v>10496134</x:v>
      </x:c>
      <x:c r="K8" s="81" t="n">
        <x:v>0</x:v>
      </x:c>
      <x:c r="L8" s="81" t="n">
        <x:v>1965653</x:v>
      </x:c>
      <x:c r="M8" s="81" t="n">
        <x:v>0</x:v>
      </x:c>
      <x:c r="N8" s="81" t="n">
        <x:v>709599</x:v>
      </x:c>
      <x:c r="O8" s="81" t="n">
        <x:v>51255</x:v>
      </x:c>
      <x:c r="P8" s="81" t="n">
        <x:v>594531</x:v>
      </x:c>
      <x:c r="Q8" s="122">
        <x:f>SUM(J8:P8)</x:f>
      </x:c>
      <x:c r="R8" s="81" t="n">
        <x:v>13294850</x:v>
      </x:c>
      <x:c r="S8" s="81" t="n">
        <x:v>522322</x:v>
      </x:c>
      <x:c r="T8" s="59">
        <x:f>SUM('Part C'!$R8:$S8)</x:f>
      </x:c>
      <x:c r="U8" s="81" t="n">
        <x:v>20082.8549848943</x:v>
      </x:c>
      <x:c r="V8" s="81" t="n">
        <x:v>789.006042296072</x:v>
      </x:c>
      <x:c r="W8" s="81" t="n">
        <x:v>3977445.8170627</x:v>
      </x:c>
      <x:c r="X8" s="81" t="n">
        <x:v>17794617.8170627</x:v>
      </x:c>
      <x:c r="Y8" s="12" t="n">
        <x:v>26880.0873369527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5743495</x:v>
      </x:c>
      <x:c r="E9" s="81" t="n">
        <x:v>3198372</x:v>
      </x:c>
      <x:c r="F9" s="121" t="n">
        <x:v>3518624.6645</x:v>
      </x:c>
      <x:c r="G9" s="81" t="n">
        <x:v>223060</x:v>
      </x:c>
      <x:c r="H9" s="81" t="n">
        <x:v>850454</x:v>
      </x:c>
      <x:c r="I9" s="122">
        <x:f>SUM(D9:H9)</x:f>
      </x:c>
      <x:c r="J9" s="81" t="n">
        <x:v>7440976</x:v>
      </x:c>
      <x:c r="K9" s="81" t="n">
        <x:v>471285</x:v>
      </x:c>
      <x:c r="L9" s="81" t="n">
        <x:v>4232993</x:v>
      </x:c>
      <x:c r="M9" s="81" t="n">
        <x:v>0</x:v>
      </x:c>
      <x:c r="N9" s="81" t="n">
        <x:v>831188</x:v>
      </x:c>
      <x:c r="O9" s="81" t="n">
        <x:v>31151</x:v>
      </x:c>
      <x:c r="P9" s="81" t="n">
        <x:v>526413</x:v>
      </x:c>
      <x:c r="Q9" s="122">
        <x:f>SUM(J9:P9)</x:f>
      </x:c>
      <x:c r="R9" s="81" t="n">
        <x:v>12985125</x:v>
      </x:c>
      <x:c r="S9" s="81" t="n">
        <x:v>548881</x:v>
      </x:c>
      <x:c r="T9" s="59">
        <x:f>SUM('Part C'!$R9:$S9)</x:f>
      </x:c>
      <x:c r="U9" s="81" t="n">
        <x:v>27108.8204592902</x:v>
      </x:c>
      <x:c r="V9" s="81" t="n">
        <x:v>1145.88935281837</x:v>
      </x:c>
      <x:c r="W9" s="81" t="n">
        <x:v>2877940.40237618</x:v>
      </x:c>
      <x:c r="X9" s="81" t="n">
        <x:v>16411946.4023762</x:v>
      </x:c>
      <x:c r="Y9" s="12" t="n">
        <x:v>34262.9361218709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8601271</x:v>
      </x:c>
      <x:c r="E10" s="81" t="n">
        <x:v>2534697</x:v>
      </x:c>
      <x:c r="F10" s="121" t="n">
        <x:v>4382003.408</x:v>
      </x:c>
      <x:c r="G10" s="81" t="n">
        <x:v>403526</x:v>
      </x:c>
      <x:c r="H10" s="81" t="n">
        <x:v>1223708</x:v>
      </x:c>
      <x:c r="I10" s="122">
        <x:f>SUM(D10:H10)</x:f>
      </x:c>
      <x:c r="J10" s="81" t="n">
        <x:v>13031372</x:v>
      </x:c>
      <x:c r="K10" s="81" t="n">
        <x:v>0</x:v>
      </x:c>
      <x:c r="L10" s="81" t="n">
        <x:v>2667346</x:v>
      </x:c>
      <x:c r="M10" s="81" t="n">
        <x:v>0</x:v>
      </x:c>
      <x:c r="N10" s="81" t="n">
        <x:v>751152</x:v>
      </x:c>
      <x:c r="O10" s="81" t="n">
        <x:v>56308</x:v>
      </x:c>
      <x:c r="P10" s="81" t="n">
        <x:v>639027</x:v>
      </x:c>
      <x:c r="Q10" s="122">
        <x:f>SUM(J10:P10)</x:f>
      </x:c>
      <x:c r="R10" s="81" t="n">
        <x:v>16724692</x:v>
      </x:c>
      <x:c r="S10" s="81" t="n">
        <x:v>420513</x:v>
      </x:c>
      <x:c r="T10" s="59">
        <x:f>SUM('Part C'!$R10:$S10)</x:f>
      </x:c>
      <x:c r="U10" s="81" t="n">
        <x:v>18940.7610419026</x:v>
      </x:c>
      <x:c r="V10" s="81" t="n">
        <x:v>476.232163080408</x:v>
      </x:c>
      <x:c r="W10" s="81" t="n">
        <x:v>5305263.83152018</x:v>
      </x:c>
      <x:c r="X10" s="81" t="n">
        <x:v>22450468.8315202</x:v>
      </x:c>
      <x:c r="Y10" s="12" t="n">
        <x:v>25425.2195147454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1697041</x:v>
      </x:c>
      <x:c r="E11" s="81" t="n">
        <x:v>1582841</x:v>
      </x:c>
      <x:c r="F11" s="121" t="n">
        <x:v>1290633.567</x:v>
      </x:c>
      <x:c r="G11" s="81" t="n">
        <x:v>141626</x:v>
      </x:c>
      <x:c r="H11" s="81" t="n">
        <x:v>381824</x:v>
      </x:c>
      <x:c r="I11" s="122">
        <x:f>SUM(D11:H11)</x:f>
      </x:c>
      <x:c r="J11" s="81" t="n">
        <x:v>1626450</x:v>
      </x:c>
      <x:c r="K11" s="81" t="n">
        <x:v>1855685</x:v>
      </x:c>
      <x:c r="L11" s="81" t="n">
        <x:v>934935</x:v>
      </x:c>
      <x:c r="M11" s="81" t="n">
        <x:v>0</x:v>
      </x:c>
      <x:c r="N11" s="81" t="n">
        <x:v>449102</x:v>
      </x:c>
      <x:c r="O11" s="81" t="n">
        <x:v>10307</x:v>
      </x:c>
      <x:c r="P11" s="81" t="n">
        <x:v>217490</x:v>
      </x:c>
      <x:c r="Q11" s="122">
        <x:f>SUM(J11:P11)</x:f>
      </x:c>
      <x:c r="R11" s="81" t="n">
        <x:v>4956746</x:v>
      </x:c>
      <x:c r="S11" s="81" t="n">
        <x:v>137220</x:v>
      </x:c>
      <x:c r="T11" s="59">
        <x:f>SUM('Part C'!$R11:$S11)</x:f>
      </x:c>
      <x:c r="U11" s="81" t="n">
        <x:v>16041.2491909385</x:v>
      </x:c>
      <x:c r="V11" s="81" t="n">
        <x:v>444.077669902913</x:v>
      </x:c>
      <x:c r="W11" s="81" t="n">
        <x:v>1856541.92971658</x:v>
      </x:c>
      <x:c r="X11" s="81" t="n">
        <x:v>6950507.92971658</x:v>
      </x:c>
      <x:c r="Y11" s="12" t="n">
        <x:v>22493.5531706038</x:v>
      </x:c>
    </x:row>
    <x:row r="12" spans="1:25" s="6" customFormat="1">
      <x:c r="A12" s="192" t="s">
        <x:v>142</x:v>
      </x:c>
      <x:c r="B12" s="192" t="s">
        <x:v>143</x:v>
      </x:c>
      <x:c r="C12" s="192" t="s">
        <x:v>144</x:v>
      </x:c>
      <x:c r="D12" s="81" t="n">
        <x:v>6688973</x:v>
      </x:c>
      <x:c r="E12" s="81" t="n">
        <x:v>2677785</x:v>
      </x:c>
      <x:c r="F12" s="121" t="n">
        <x:v>3685819.273</x:v>
      </x:c>
      <x:c r="G12" s="81" t="n">
        <x:v>247468</x:v>
      </x:c>
      <x:c r="H12" s="81" t="n">
        <x:v>925397</x:v>
      </x:c>
      <x:c r="I12" s="122">
        <x:f>SUM(D12:H12)</x:f>
      </x:c>
      <x:c r="J12" s="81" t="n">
        <x:v>9260362</x:v>
      </x:c>
      <x:c r="K12" s="81" t="n">
        <x:v>0</x:v>
      </x:c>
      <x:c r="L12" s="81" t="n">
        <x:v>3574617</x:v>
      </x:c>
      <x:c r="M12" s="81" t="n">
        <x:v>0</x:v>
      </x:c>
      <x:c r="N12" s="81" t="n">
        <x:v>805311</x:v>
      </x:c>
      <x:c r="O12" s="81" t="n">
        <x:v>42917</x:v>
      </x:c>
      <x:c r="P12" s="81" t="n">
        <x:v>542235</x:v>
      </x:c>
      <x:c r="Q12" s="122">
        <x:f>SUM(J12:P12)</x:f>
      </x:c>
      <x:c r="R12" s="81" t="n">
        <x:v>13698694</x:v>
      </x:c>
      <x:c r="S12" s="81" t="n">
        <x:v>526748</x:v>
      </x:c>
      <x:c r="T12" s="59">
        <x:f>SUM('Part C'!$R12:$S12)</x:f>
      </x:c>
      <x:c r="U12" s="81" t="n">
        <x:v>25321.0609981516</x:v>
      </x:c>
      <x:c r="V12" s="81" t="n">
        <x:v>973.656192236599</x:v>
      </x:c>
      <x:c r="W12" s="81" t="n">
        <x:v>3250450.43358145</x:v>
      </x:c>
      <x:c r="X12" s="81" t="n">
        <x:v>17475892.4335814</x:v>
      </x:c>
      <x:c r="Y12" s="12" t="n">
        <x:v>32302.9435001506</x:v>
      </x:c>
    </x:row>
    <x:row r="13" spans="1:25" s="6" customFormat="1">
      <x:c r="A13" s="192" t="s">
        <x:v>145</x:v>
      </x:c>
      <x:c r="B13" s="192" t="s">
        <x:v>146</x:v>
      </x:c>
      <x:c r="C13" s="192" t="s">
        <x:v>147</x:v>
      </x:c>
      <x:c r="D13" s="81" t="n">
        <x:v>10255361</x:v>
      </x:c>
      <x:c r="E13" s="81" t="n">
        <x:v>3784674</x:v>
      </x:c>
      <x:c r="F13" s="121" t="n">
        <x:v>5524753.7725</x:v>
      </x:c>
      <x:c r="G13" s="81" t="n">
        <x:v>390300</x:v>
      </x:c>
      <x:c r="H13" s="81" t="n">
        <x:v>1550527</x:v>
      </x:c>
      <x:c r="I13" s="122">
        <x:f>SUM(D13:H13)</x:f>
      </x:c>
      <x:c r="J13" s="81" t="n">
        <x:v>13788016</x:v>
      </x:c>
      <x:c r="K13" s="81" t="n">
        <x:v>0</x:v>
      </x:c>
      <x:c r="L13" s="81" t="n">
        <x:v>5563915</x:v>
      </x:c>
      <x:c r="M13" s="81" t="n">
        <x:v>0</x:v>
      </x:c>
      <x:c r="N13" s="81" t="n">
        <x:v>1155425</x:v>
      </x:c>
      <x:c r="O13" s="81" t="n">
        <x:v>86662</x:v>
      </x:c>
      <x:c r="P13" s="81" t="n">
        <x:v>911598</x:v>
      </x:c>
      <x:c r="Q13" s="122">
        <x:f>SUM(J13:P13)</x:f>
      </x:c>
      <x:c r="R13" s="81" t="n">
        <x:v>20677869</x:v>
      </x:c>
      <x:c r="S13" s="81" t="n">
        <x:v>827747</x:v>
      </x:c>
      <x:c r="T13" s="59">
        <x:f>SUM('Part C'!$R13:$S13)</x:f>
      </x:c>
      <x:c r="U13" s="81" t="n">
        <x:v>24269.7992957746</x:v>
      </x:c>
      <x:c r="V13" s="81" t="n">
        <x:v>971.534037558685</x:v>
      </x:c>
      <x:c r="W13" s="81" t="n">
        <x:v>5119008.81591755</x:v>
      </x:c>
      <x:c r="X13" s="81" t="n">
        <x:v>26624624.8159175</x:v>
      </x:c>
      <x:c r="Y13" s="12" t="n">
        <x:v>31249.5596430957</x:v>
      </x:c>
    </x:row>
    <x:row r="14" spans="1:25" s="6" customFormat="1">
      <x:c r="A14" s="192" t="s">
        <x:v>151</x:v>
      </x:c>
      <x:c r="B14" s="192" t="s">
        <x:v>152</x:v>
      </x:c>
      <x:c r="C14" s="192" t="s">
        <x:v>153</x:v>
      </x:c>
      <x:c r="D14" s="81" t="n">
        <x:v>9802348</x:v>
      </x:c>
      <x:c r="E14" s="81" t="n">
        <x:v>2967874</x:v>
      </x:c>
      <x:c r="F14" s="121" t="n">
        <x:v>5025082.357</x:v>
      </x:c>
      <x:c r="G14" s="81" t="n">
        <x:v>352380</x:v>
      </x:c>
      <x:c r="H14" s="81" t="n">
        <x:v>1567189</x:v>
      </x:c>
      <x:c r="I14" s="122">
        <x:f>SUM(D14:H14)</x:f>
      </x:c>
      <x:c r="J14" s="81" t="n">
        <x:v>13255822</x:v>
      </x:c>
      <x:c r="K14" s="81" t="n">
        <x:v>0</x:v>
      </x:c>
      <x:c r="L14" s="81" t="n">
        <x:v>4287232</x:v>
      </x:c>
      <x:c r="M14" s="81" t="n">
        <x:v>0</x:v>
      </x:c>
      <x:c r="N14" s="81" t="n">
        <x:v>1124212</x:v>
      </x:c>
      <x:c r="O14" s="81" t="n">
        <x:v>65997</x:v>
      </x:c>
      <x:c r="P14" s="81" t="n">
        <x:v>981610</x:v>
      </x:c>
      <x:c r="Q14" s="122">
        <x:f>SUM(J14:P14)</x:f>
      </x:c>
      <x:c r="R14" s="81" t="n">
        <x:v>18705641</x:v>
      </x:c>
      <x:c r="S14" s="81" t="n">
        <x:v>1009232</x:v>
      </x:c>
      <x:c r="T14" s="59">
        <x:f>SUM('Part C'!$R14:$S14)</x:f>
      </x:c>
      <x:c r="U14" s="81" t="n">
        <x:v>24198.7593790427</x:v>
      </x:c>
      <x:c r="V14" s="81" t="n">
        <x:v>1305.60413971539</x:v>
      </x:c>
      <x:c r="W14" s="81" t="n">
        <x:v>4644358.93744632</x:v>
      </x:c>
      <x:c r="X14" s="81" t="n">
        <x:v>24359231.9374463</x:v>
      </x:c>
      <x:c r="Y14" s="12" t="n">
        <x:v>31512.5898285205</x:v>
      </x:c>
    </x:row>
    <x:row r="15" spans="1:25" s="6" customFormat="1">
      <x:c r="A15" s="192" t="s">
        <x:v>154</x:v>
      </x:c>
      <x:c r="B15" s="192" t="s">
        <x:v>155</x:v>
      </x:c>
      <x:c r="C15" s="192" t="s">
        <x:v>156</x:v>
      </x:c>
      <x:c r="D15" s="81" t="n">
        <x:v>14695235</x:v>
      </x:c>
      <x:c r="E15" s="81" t="n">
        <x:v>5076969</x:v>
      </x:c>
      <x:c r="F15" s="121" t="n">
        <x:v>7780362.274</x:v>
      </x:c>
      <x:c r="G15" s="81" t="n">
        <x:v>595577</x:v>
      </x:c>
      <x:c r="H15" s="81" t="n">
        <x:v>1891523</x:v>
      </x:c>
      <x:c r="I15" s="122">
        <x:f>SUM(D15:H15)</x:f>
      </x:c>
      <x:c r="J15" s="81" t="n">
        <x:v>22966416</x:v>
      </x:c>
      <x:c r="K15" s="81" t="n">
        <x:v>0</x:v>
      </x:c>
      <x:c r="L15" s="81" t="n">
        <x:v>4658822</x:v>
      </x:c>
      <x:c r="M15" s="81" t="n">
        <x:v>0</x:v>
      </x:c>
      <x:c r="N15" s="81" t="n">
        <x:v>1383469</x:v>
      </x:c>
      <x:c r="O15" s="81" t="n">
        <x:v>84827</x:v>
      </x:c>
      <x:c r="P15" s="81" t="n">
        <x:v>946132</x:v>
      </x:c>
      <x:c r="Q15" s="122">
        <x:f>SUM(J15:P15)</x:f>
      </x:c>
      <x:c r="R15" s="81" t="n">
        <x:v>29557183</x:v>
      </x:c>
      <x:c r="S15" s="81" t="n">
        <x:v>482484</x:v>
      </x:c>
      <x:c r="T15" s="59">
        <x:f>SUM('Part C'!$R15:$S15)</x:f>
      </x:c>
      <x:c r="U15" s="81" t="n">
        <x:v>23798.0539452496</x:v>
      </x:c>
      <x:c r="V15" s="81" t="n">
        <x:v>388.473429951691</x:v>
      </x:c>
      <x:c r="W15" s="81" t="n">
        <x:v>7462217.07672488</x:v>
      </x:c>
      <x:c r="X15" s="81" t="n">
        <x:v>37501884.0767249</x:v>
      </x:c>
      <x:c r="Y15" s="12" t="n">
        <x:v>30194.7536849637</x:v>
      </x:c>
    </x:row>
    <x:row r="16" spans="1:25" s="6" customFormat="1">
      <x:c r="A16" s="192" t="s">
        <x:v>160</x:v>
      </x:c>
      <x:c r="B16" s="192" t="s">
        <x:v>161</x:v>
      </x:c>
      <x:c r="C16" s="192" t="s">
        <x:v>162</x:v>
      </x:c>
      <x:c r="D16" s="81" t="n">
        <x:v>13131171</x:v>
      </x:c>
      <x:c r="E16" s="81" t="n">
        <x:v>5133158</x:v>
      </x:c>
      <x:c r="F16" s="121" t="n">
        <x:v>7187013.4615</x:v>
      </x:c>
      <x:c r="G16" s="81" t="n">
        <x:v>559082</x:v>
      </x:c>
      <x:c r="H16" s="81" t="n">
        <x:v>1963463</x:v>
      </x:c>
      <x:c r="I16" s="122">
        <x:f>SUM(D16:H16)</x:f>
      </x:c>
      <x:c r="J16" s="81" t="n">
        <x:v>19258604</x:v>
      </x:c>
      <x:c r="K16" s="81" t="n">
        <x:v>0</x:v>
      </x:c>
      <x:c r="L16" s="81" t="n">
        <x:v>5737643</x:v>
      </x:c>
      <x:c r="M16" s="81" t="n">
        <x:v>0</x:v>
      </x:c>
      <x:c r="N16" s="81" t="n">
        <x:v>1777761</x:v>
      </x:c>
      <x:c r="O16" s="81" t="n">
        <x:v>154003</x:v>
      </x:c>
      <x:c r="P16" s="81" t="n">
        <x:v>1045876</x:v>
      </x:c>
      <x:c r="Q16" s="122">
        <x:f>SUM(J16:P16)</x:f>
      </x:c>
      <x:c r="R16" s="81" t="n">
        <x:v>27287786</x:v>
      </x:c>
      <x:c r="S16" s="81" t="n">
        <x:v>686101</x:v>
      </x:c>
      <x:c r="T16" s="59">
        <x:f>SUM('Part C'!$R16:$S16)</x:f>
      </x:c>
      <x:c r="U16" s="81" t="n">
        <x:v>22683.1138819618</x:v>
      </x:c>
      <x:c r="V16" s="81" t="n">
        <x:v>570.32502078138</x:v>
      </x:c>
      <x:c r="W16" s="81" t="n">
        <x:v>7227896.25064415</x:v>
      </x:c>
      <x:c r="X16" s="81" t="n">
        <x:v>35201783.2506441</x:v>
      </x:c>
      <x:c r="Y16" s="12" t="n">
        <x:v>29261.6652125055</x:v>
      </x:c>
    </x:row>
    <x:row r="17" spans="1:25" s="6" customFormat="1">
      <x:c r="A17" s="192" t="s">
        <x:v>163</x:v>
      </x:c>
      <x:c r="B17" s="192" t="s">
        <x:v>164</x:v>
      </x:c>
      <x:c r="C17" s="192" t="s">
        <x:v>162</x:v>
      </x:c>
      <x:c r="D17" s="81" t="n">
        <x:v>760312</x:v>
      </x:c>
      <x:c r="E17" s="81" t="n">
        <x:v>389186</x:v>
      </x:c>
      <x:c r="F17" s="121" t="n">
        <x:v>452327.463</x:v>
      </x:c>
      <x:c r="G17" s="81" t="n">
        <x:v>19016</x:v>
      </x:c>
      <x:c r="H17" s="81" t="n">
        <x:v>119868</x:v>
      </x:c>
      <x:c r="I17" s="122">
        <x:f>SUM(D17:H17)</x:f>
      </x:c>
      <x:c r="J17" s="81" t="n">
        <x:v>855747</x:v>
      </x:c>
      <x:c r="K17" s="81" t="n">
        <x:v>0</x:v>
      </x:c>
      <x:c r="L17" s="81" t="n">
        <x:v>446069</x:v>
      </x:c>
      <x:c r="M17" s="81" t="n">
        <x:v>0</x:v>
      </x:c>
      <x:c r="N17" s="81" t="n">
        <x:v>352839</x:v>
      </x:c>
      <x:c r="O17" s="81" t="n">
        <x:v>2300</x:v>
      </x:c>
      <x:c r="P17" s="81" t="n">
        <x:v>83751</x:v>
      </x:c>
      <x:c r="Q17" s="122">
        <x:f>SUM(J17:P17)</x:f>
      </x:c>
      <x:c r="R17" s="81" t="n">
        <x:v>1625619</x:v>
      </x:c>
      <x:c r="S17" s="81" t="n">
        <x:v>115089</x:v>
      </x:c>
      <x:c r="T17" s="59">
        <x:f>SUM('Part C'!$R17:$S17)</x:f>
      </x:c>
      <x:c r="U17" s="81" t="n">
        <x:v>38705.2142857143</x:v>
      </x:c>
      <x:c r="V17" s="81" t="n">
        <x:v>2740.21428571429</x:v>
      </x:c>
      <x:c r="W17" s="81" t="n">
        <x:v>252345.50501002</x:v>
      </x:c>
      <x:c r="X17" s="81" t="n">
        <x:v>1993053.50501002</x:v>
      </x:c>
      <x:c r="Y17" s="12" t="n">
        <x:v>47453.654881191</x:v>
      </x:c>
    </x:row>
    <x:row r="18" spans="1:25" s="3" customFormat="1" ht="15" customHeight="1">
      <x:c r="A18" s="4" t="s">
        <x:v>165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201</x:v>
      </x:c>
      <x:c r="G6" s="171" t="s"/>
      <x:c r="H6" s="171" t="s"/>
      <x:c r="I6" s="171" t="s"/>
      <x:c r="J6" s="162" t="s"/>
      <x:c r="K6" s="161" t="s">
        <x:v>202</x:v>
      </x:c>
      <x:c r="L6" s="171" t="s"/>
      <x:c r="M6" s="171" t="s"/>
      <x:c r="N6" s="162" t="s"/>
      <x:c r="O6" s="65" t="s"/>
      <x:c r="P6" s="161" t="s">
        <x:v>203</x:v>
      </x:c>
      <x:c r="Q6" s="171" t="s"/>
      <x:c r="R6" s="171" t="s"/>
      <x:c r="S6" s="171" t="s"/>
      <x:c r="T6" s="171" t="s"/>
      <x:c r="U6" s="171" t="s"/>
      <x:c r="V6" s="162" t="s"/>
      <x:c r="W6" s="193" t="s">
        <x:v>204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205</x:v>
      </x:c>
      <x:c r="E7" s="75" t="s">
        <x:v>206</x:v>
      </x:c>
      <x:c r="F7" s="75" t="s">
        <x:v>207</x:v>
      </x:c>
      <x:c r="G7" s="102" t="s">
        <x:v>208</x:v>
      </x:c>
      <x:c r="H7" s="102" t="s">
        <x:v>209</x:v>
      </x:c>
      <x:c r="I7" s="102" t="s">
        <x:v>210</x:v>
      </x:c>
      <x:c r="J7" s="118" t="s">
        <x:v>211</x:v>
      </x:c>
      <x:c r="K7" s="75" t="s">
        <x:v>212</x:v>
      </x:c>
      <x:c r="L7" s="102" t="s">
        <x:v>213</x:v>
      </x:c>
      <x:c r="M7" s="102" t="s">
        <x:v>214</x:v>
      </x:c>
      <x:c r="N7" s="75" t="s">
        <x:v>215</x:v>
      </x:c>
      <x:c r="O7" s="118" t="s">
        <x:v>216</x:v>
      </x:c>
      <x:c r="P7" s="75" t="s">
        <x:v>217</x:v>
      </x:c>
      <x:c r="Q7" s="102" t="s">
        <x:v>218</x:v>
      </x:c>
      <x:c r="R7" s="102" t="s">
        <x:v>219</x:v>
      </x:c>
      <x:c r="S7" s="102" t="s">
        <x:v>220</x:v>
      </x:c>
      <x:c r="T7" s="102" t="s">
        <x:v>221</x:v>
      </x:c>
      <x:c r="U7" s="102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129</x:v>
      </x:c>
      <x:c r="E9" s="175" t="s">
        <x:v>130</x:v>
      </x:c>
      <x:c r="F9" s="124" t="n">
        <x:v>0</x:v>
      </x:c>
      <x:c r="G9" s="124" t="n">
        <x:v>48</x:v>
      </x:c>
      <x:c r="H9" s="124" t="n">
        <x:v>0</x:v>
      </x:c>
      <x:c r="I9" s="124" t="n">
        <x:v>0</x:v>
      </x:c>
      <x:c r="J9" s="125">
        <x:f>SUM(F9:I9)</x:f>
      </x:c>
      <x:c r="K9" s="81" t="n">
        <x:v>124145</x:v>
      </x:c>
      <x:c r="L9" s="81" t="n">
        <x:v>347140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129</x:v>
      </x:c>
      <x:c r="E11" s="175" t="s">
        <x:v>130</x:v>
      </x:c>
      <x:c r="F11" s="124" t="n">
        <x:v>0</x:v>
      </x:c>
      <x:c r="G11" s="124" t="n">
        <x:v>189</x:v>
      </x:c>
      <x:c r="H11" s="124" t="n">
        <x:v>0</x:v>
      </x:c>
      <x:c r="I11" s="124" t="n">
        <x:v>0</x:v>
      </x:c>
      <x:c r="J11" s="125">
        <x:f>SUM(F11:I11)</x:f>
      </x:c>
      <x:c r="K11" s="81" t="n">
        <x:v>488823</x:v>
      </x:c>
      <x:c r="L11" s="81" t="n">
        <x:v>1366862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>
        <x:v>144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145</x:v>
      </x:c>
      <x:c r="B13" s="192" t="s">
        <x:v>146</x:v>
      </x:c>
      <x:c r="C13" s="192" t="s">
        <x:v>147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151</x:v>
      </x:c>
      <x:c r="B14" s="192" t="s">
        <x:v>152</x:v>
      </x:c>
      <x:c r="C14" s="192" t="s">
        <x:v>153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154</x:v>
      </x:c>
      <x:c r="B15" s="192" t="s">
        <x:v>155</x:v>
      </x:c>
      <x:c r="C15" s="192" t="s">
        <x:v>156</x:v>
      </x:c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160</x:v>
      </x:c>
      <x:c r="B16" s="192" t="s">
        <x:v>161</x:v>
      </x:c>
      <x:c r="C16" s="192" t="s">
        <x:v>162</x:v>
      </x:c>
      <x:c r="D16" s="196" t="s">
        <x:v>130</x:v>
      </x:c>
      <x:c r="E16" s="175" t="s">
        <x:v>130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163</x:v>
      </x:c>
      <x:c r="B17" s="192" t="s">
        <x:v>164</x:v>
      </x:c>
      <x:c r="C17" s="192" t="s">
        <x:v>162</x:v>
      </x:c>
      <x:c r="D17" s="196" t="s">
        <x:v>130</x:v>
      </x:c>
      <x:c r="E17" s="175" t="s">
        <x:v>130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225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1" t="s">
        <x:v>226</x:v>
      </x:c>
      <x:c r="G21" s="171" t="s"/>
      <x:c r="H21" s="171" t="s"/>
      <x:c r="I21" s="171" t="s"/>
      <x:c r="J21" s="162" t="s"/>
      <x:c r="K21" s="161" t="s">
        <x:v>227</x:v>
      </x:c>
      <x:c r="L21" s="171" t="s"/>
      <x:c r="M21" s="171" t="s"/>
      <x:c r="N21" s="162" t="s"/>
    </x:row>
    <x:row r="22" spans="1:25" s="3" customFormat="1" ht="45" customHeight="1">
      <x:c r="D22" s="15" t="s"/>
      <x:c r="E22" s="15" t="s">
        <x:v>228</x:v>
      </x:c>
      <x:c r="F22" s="99" t="s">
        <x:v>207</x:v>
      </x:c>
      <x:c r="G22" s="5" t="s">
        <x:v>208</x:v>
      </x:c>
      <x:c r="H22" s="5" t="s">
        <x:v>209</x:v>
      </x:c>
      <x:c r="I22" s="100" t="s">
        <x:v>210</x:v>
      </x:c>
      <x:c r="J22" s="11" t="s">
        <x:v>211</x:v>
      </x:c>
      <x:c r="K22" s="99" t="s">
        <x:v>212</x:v>
      </x:c>
      <x:c r="L22" s="5" t="s">
        <x:v>224</x:v>
      </x:c>
      <x:c r="M22" s="100" t="s">
        <x:v>229</x:v>
      </x:c>
      <x:c r="N22" s="61" t="s">
        <x:v>215</x:v>
      </x:c>
    </x:row>
    <x:row r="23" spans="1:25" s="3" customFormat="1" ht="15" customHeight="1">
      <x:c r="A23" s="3" t="s">
        <x:v>230</x:v>
      </x:c>
      <x:c r="E23" s="16" t="n">
        <x:v>1</x:v>
      </x:c>
      <x:c r="F23" s="7" t="n">
        <x:v>0</x:v>
      </x:c>
      <x:c r="G23" s="7" t="n">
        <x:v>14</x:v>
      </x:c>
      <x:c r="H23" s="7" t="n">
        <x:v>0</x:v>
      </x:c>
      <x:c r="I23" s="7" t="n">
        <x:v>0</x:v>
      </x:c>
      <x:c r="J23" s="17">
        <x:f>SUM(F23:I23)</x:f>
      </x:c>
      <x:c r="K23" s="12" t="n">
        <x:v>0</x:v>
      </x:c>
      <x:c r="L23" s="12" t="n">
        <x:v>0</x:v>
      </x:c>
      <x:c r="M23" s="12" t="n">
        <x:v>222750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231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167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>
        <x:v>144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>
        <x:v>147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151</x:v>
      </x:c>
      <x:c r="B14" s="192" t="s">
        <x:v>152</x:v>
      </x:c>
      <x:c r="C14" s="192" t="s">
        <x:v>153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154</x:v>
      </x:c>
      <x:c r="B15" s="192" t="s">
        <x:v>155</x:v>
      </x:c>
      <x:c r="C15" s="192" t="s">
        <x:v>156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160</x:v>
      </x:c>
      <x:c r="B16" s="192" t="s">
        <x:v>161</x:v>
      </x:c>
      <x:c r="C16" s="192" t="s">
        <x:v>162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163</x:v>
      </x:c>
      <x:c r="B17" s="192" t="s">
        <x:v>164</x:v>
      </x:c>
      <x:c r="C17" s="192" t="s">
        <x:v>162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 ht="15" customHeight="1">
      <x:c r="A18" s="4" t="s">
        <x:v>165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98" t="s"/>
      <x:c r="H18" s="14">
        <x:f>SUM(H8:H17)</x:f>
      </x:c>
      <x:c r="I18" s="198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241</x:v>
      </x:c>
      <x:c r="C1" s="82" t="s">
        <x:v>242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243</x:v>
      </x:c>
      <x:c r="B3" s="83" t="s">
        <x:v>244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248</x:v>
      </x:c>
      <x:c r="B5" s="83" t="s">
        <x:v>6</x:v>
      </x:c>
      <x:c r="D5" s="2" t="s">
        <x:v>148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148</x:v>
      </x:c>
      <x:c r="B6" s="83" t="n">
        <x:v>4</x:v>
      </x:c>
      <x:c r="D6" s="2" t="s">
        <x:v>243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249</x:v>
      </x:c>
      <x:c r="B7" s="83" t="n">
        <x:v>5</x:v>
      </x:c>
      <x:c r="D7" s="2" t="s">
        <x:v>157</x:v>
      </x:c>
      <x:c r="F7" s="2" t="n">
        <x:v>4</x:v>
      </x:c>
      <x:c r="I7" s="2" t="n">
        <x:v>2019</x:v>
      </x:c>
    </x:row>
    <x:row r="8" spans="1:9" x14ac:dyDescent="0.3">
      <x:c r="A8" s="2" t="s">
        <x:v>250</x:v>
      </x:c>
      <x:c r="B8" s="83" t="n">
        <x:v>6</x:v>
      </x:c>
      <x:c r="D8" s="2" t="s">
        <x:v>248</x:v>
      </x:c>
      <x:c r="F8" s="2" t="n">
        <x:v>5</x:v>
      </x:c>
      <x:c r="I8" s="2" t="n">
        <x:v>2020</x:v>
      </x:c>
    </x:row>
    <x:row r="9" spans="1:9" x14ac:dyDescent="0.3">
      <x:c r="A9" s="2" t="s">
        <x:v>141</x:v>
      </x:c>
      <x:c r="B9" s="83" t="n">
        <x:v>7</x:v>
      </x:c>
      <x:c r="D9" s="2" t="s">
        <x:v>245</x:v>
      </x:c>
      <x:c r="F9" s="2" t="n">
        <x:v>6</x:v>
      </x:c>
    </x:row>
    <x:row r="10" spans="1:9" x14ac:dyDescent="0.3">
      <x:c r="A10" s="2" t="s">
        <x:v>247</x:v>
      </x:c>
      <x:c r="B10" s="83" t="n">
        <x:v>8</x:v>
      </x:c>
      <x:c r="D10" s="2" t="s">
        <x:v>141</x:v>
      </x:c>
      <x:c r="F10" s="2" t="n">
        <x:v>7</x:v>
      </x:c>
    </x:row>
    <x:row r="11" spans="1:9" x14ac:dyDescent="0.3">
      <x:c r="A11" s="2" t="s">
        <x:v>157</x:v>
      </x:c>
      <x:c r="B11" s="83" t="n">
        <x:v>9</x:v>
      </x:c>
      <x:c r="D11" s="2" t="s">
        <x:v>249</x:v>
      </x:c>
      <x:c r="F11" s="2" t="n">
        <x:v>8</x:v>
      </x:c>
    </x:row>
    <x:row r="12" spans="1:9" x14ac:dyDescent="0.3">
      <x:c r="B12" s="83" t="n">
        <x:v>10</x:v>
      </x:c>
      <x:c r="D12" s="2" t="s">
        <x:v>250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249</x:v>
      </x:c>
      <x:c r="F15" s="2" t="n">
        <x:v>12</x:v>
      </x:c>
    </x:row>
    <x:row r="16" spans="1:9" x14ac:dyDescent="0.3">
      <x:c r="B16" s="83" t="s">
        <x:v>250</x:v>
      </x:c>
      <x:c r="F16" s="2" t="s">
        <x:v>249</x:v>
      </x:c>
    </x:row>
    <x:row r="17" spans="1:9" x14ac:dyDescent="0.3">
      <x:c r="B17" s="83" t="s">
        <x:v>141</x:v>
      </x:c>
      <x:c r="F17" s="2" t="s">
        <x:v>250</x:v>
      </x:c>
    </x:row>
    <x:row r="18" spans="1:9">
      <x:c r="F18" s="2" t="s">
        <x:v>141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2020-01-31T14:15:49.8218459Z</dcterms:modified>
</coreProperties>
</file>