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<x:sst xmlns:x="http://schemas.openxmlformats.org/spreadsheetml/2006/main" count="234" uniqueCount="234">
  <x:si>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</x:si>
  <x:si>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</x:si>
  <x:si>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Gates-Chili</x:t>
  </x:si>
  <x:si>
    <x:t>BEDS Code</x:t>
  </x:si>
  <x:si>
    <x:t>260401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</x:si>
  <x:si>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</x:si>
  <x:si>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</x:si>
  <x:si>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</x:si>
  <x:si>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</x:si>
  <x:si>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</x:si>
  <x:si>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Sally Sanford</x:t>
  </x:si>
  <x:si>
    <x:t>Street Address Line 1</x:t>
  </x:si>
  <x:si>
    <x:t>3 Spartan Way</x:t>
  </x:si>
  <x:si>
    <x:t>Title of Contact</x:t>
  </x:si>
  <x:si>
    <x:t>District Treasurer</x:t>
  </x:si>
  <x:si>
    <x:t>Street Address Line 2</x:t>
  </x:si>
  <x:si>
    <x:t>Email Address</x:t>
  </x:si>
  <x:si>
    <x:t>sally_sanford@gateschili.org</x:t>
  </x:si>
  <x:si>
    <x:t>City</x:t>
  </x:si>
  <x:si>
    <x:t>Rochester</x:t>
  </x:si>
  <x:si>
    <x:t>Phone Number</x:t>
  </x:si>
  <x:si>
    <x:t>5852475050</x:t>
  </x:si>
  <x:si>
    <x:t>Zip Code</x:t>
  </x:si>
  <x:si>
    <x:t>14624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</x:si>
  <x:si>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</x:si>
  <x:si>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</x:si>
  <x:si>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</x:si>
  <x:si>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</x:si>
  <x:si>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</x:si>
  <x:si>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</x:si>
  <x:si>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</x:si>
  <x:si>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</x:si>
  <x:si>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</x:si>
  <x:si>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</x:si>
  <x:si>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</x:si>
  <x:si>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</x:si>
  <x:si>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</x:si>
  <x:si>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</x:si>
  <x:si>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</x:si>
  <x:si>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</x:si>
  <x:si>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</x:si>
  <x:si>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</x:si>
  <x:si>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</x:si>
  <x:si>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</x:si>
  <x:si>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</x:si>
  <x:si>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</x:si>
  <x:si>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</x:si>
  <x:si>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</x:si>
  <x:si>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</x:si>
  <x:si>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</x:si>
  <x:si>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</x:si>
  <x:si>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</x:si>
  <x:si>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</x:si>
  <x:si>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</x:si>
  <x:si>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</x:si>
  <x:si>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</x:si>
  <x:si>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</x:si>
  <x:si>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</x:si>
  <x:si>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</x:si>
  <x:si>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</x:si>
  <x:si>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</x:si>
  <x:si>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</x:si>
  <x:si>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</x:si>
  <x:si>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</x:si>
  <x:si>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</x:si>
  <x:si>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</x:si>
  <x:si>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</x:si>
  <x:si>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</x:si>
  <x:si>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</x:si>
  <x:si>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</x:si>
  <x:si>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</x:si>
  <x:si>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</x:si>
  <x:si>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</x:si>
  <x:si>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</x:si>
  <x:si>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</x:si>
  <x:si>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</x:si>
  <x:si>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</x:si>
  <x:si>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</x:si>
  <x:si>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</x:si>
  <x:si>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</x:si>
  <x:si>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</x:si>
  <x:si>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</x:si>
  <x:si>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</x:si>
  <x:si>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</x:si>
  <x:si>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</x:si>
  <x:si>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</x:si>
  <x:si>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</x:si>
  <x:si>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</x:si>
  <x:si>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</x:si>
  <x:si>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</x:si>
  <x:si>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</x:si>
  <x:si>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</x:si>
  <x:si>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</x:si>
  <x:si>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</x:si>
  <x:si>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</x:si>
  <x:si>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</x:si>
  <x:si>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</x:si>
  <x:si>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</x:si>
  <x:si>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</x:si>
  <x:si>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</x:si>
  <x:si>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</x:si>
  <x:si>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</x:si>
  <x:si>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</x:si>
  <x:si>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</x:si>
  <x:si>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</x:si>
  <x:si>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</x:si>
  <x:si>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</x:si>
  <x:si>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</x:si>
  <x:si>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</x:si>
  <x:si>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</x:si>
  <x:si>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</x:si>
  <x:si>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</x:si>
  <x:si>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</x:si>
  <x:si>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</x:si>
  <x:si>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</x:si>
  <x:si>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</x:si>
  <x:si>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</x:si>
  <x:si>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</x:si>
  <x:si>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</x:si>
  <x:si>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</x:si>
  <x:si>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</x:si>
  <x:si>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</x:si>
  <x:si>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</x:si>
  <x:si>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</x:si>
  <x:si>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260401060001</x:t>
  </x:si>
  <x:si>
    <x:t>GATES-CHILI HIGH SCHOOL</x:t>
  </x:si>
  <x:si>
    <x:t>Senior High School</x:t>
  </x:si>
  <x:si>
    <x:t>9</x:t>
  </x:si>
  <x:si>
    <x:t>12</x:t>
  </x:si>
  <x:si>
    <x:t>Yes</x:t>
  </x:si>
  <x:si>
    <x:t>No</x:t>
  </x:si>
  <x:si>
    <x:t>260401060002</x:t>
  </x:si>
  <x:si>
    <x:t>FLORENCE BRASSER SCHOOL</x:t>
  </x:si>
  <x:si>
    <x:t>Elementary School</x:t>
  </x:si>
  <x:si>
    <x:t>K</x:t>
  </x:si>
  <x:si>
    <x:t>5</x:t>
  </x:si>
  <x:si>
    <x:t>260401060004</x:t>
  </x:si>
  <x:si>
    <x:t>GATES-CHILI MIDDLE SCHOOL</x:t>
  </x:si>
  <x:si>
    <x:t>Middle/Junior High School</x:t>
  </x:si>
  <x:si>
    <x:t>6</x:t>
  </x:si>
  <x:si>
    <x:t>8</x:t>
  </x:si>
  <x:si>
    <x:t>260401060007</x:t>
  </x:si>
  <x:si>
    <x:t>PAUL ROAD SCHOOL</x:t>
  </x:si>
  <x:si>
    <x:t>260401060008</x:t>
  </x:si>
  <x:si>
    <x:t>WALT DISNEY SCHOOL</x:t>
  </x:si>
  <x:si>
    <x:t>260401060009</x:t>
  </x:si>
  <x:si>
    <x:t>NEIL ARMSTRONG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</x:si>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</x:sst>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100803170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900000</x:v>
      </x:c>
      <x:c r="E15" s="10" t="n">
        <x:v>1740407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871701</x:v>
      </x:c>
      <x:c r="E16" s="10" t="n">
        <x:v>1492047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9377500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9377500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871701</x:v>
      </x:c>
      <x:c r="E24" s="10" t="n">
        <x:v>1492047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468400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52550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5093100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1870385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1200000</x:v>
      </x:c>
      <x:c r="E33" s="10" t="n">
        <x:v>0</x:v>
      </x:c>
      <x:c r="F33" s="7" t="n">
        <x:v>75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215000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296581</x:v>
      </x:c>
      <x:c r="E36" s="10" t="n">
        <x:v>0</x:v>
      </x:c>
      <x:c r="F36" s="7" t="n">
        <x:v>54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11000000</x:v>
      </x:c>
      <x:c r="E37" s="10" t="n">
        <x:v>0</x:v>
      </x:c>
      <x:c r="F37" s="7" t="n">
        <x:v>105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2390800</x:v>
      </x:c>
      <x:c r="E38" s="10" t="n">
        <x:v>0</x:v>
      </x:c>
      <x:c r="F38" s="7" t="n">
        <x:v>120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280000</x:v>
      </x:c>
      <x:c r="E41" s="10" t="n">
        <x:v>0</x:v>
      </x:c>
      <x:c r="F41" s="7" t="n">
        <x:v>150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400000</x:v>
      </x:c>
      <x:c r="E43" s="10" t="n">
        <x:v>0</x:v>
      </x:c>
      <x:c r="F43" s="7" t="n">
        <x:v>592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178920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3750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16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20676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1986650</x:v>
      </x:c>
      <x:c r="E62" s="10" t="n">
        <x:v>0</x:v>
      </x:c>
      <x:c r="F62" s="84" t="n">
        <x:v>28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5087950</x:v>
      </x:c>
      <x:c r="E63" s="10" t="n">
        <x:v>0</x:v>
      </x:c>
      <x:c r="F63" s="84" t="n">
        <x:v>59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2390500</x:v>
      </x:c>
      <x:c r="E64" s="10" t="n">
        <x:v>0</x:v>
      </x:c>
      <x:c r="F64" s="84" t="n">
        <x:v>11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1781618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847200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131000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360597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5283000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25599970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45419686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1266</x:v>
      </x:c>
      <x:c r="L8" s="111" t="n">
        <x:v>0</x:v>
      </x:c>
      <x:c r="M8" s="111" t="n">
        <x:v>0</x:v>
      </x:c>
      <x:c r="N8" s="111" t="n">
        <x:v>791</x:v>
      </x:c>
      <x:c r="O8" s="111" t="n">
        <x:v>64</x:v>
      </x:c>
      <x:c r="P8" s="111" t="n">
        <x:v>164</x:v>
      </x:c>
      <x:c r="Q8" s="112" t="n">
        <x:v>2.6</x:v>
      </x:c>
      <x:c r="R8" s="112" t="n">
        <x:v>87</x:v>
      </x:c>
      <x:c r="S8" s="112" t="n">
        <x:v>12</x:v>
      </x:c>
      <x:c r="T8" s="112" t="n">
        <x:v>5</x:v>
      </x:c>
      <x:c r="U8" s="112" t="n">
        <x:v>24</x:v>
      </x:c>
      <x:c r="V8" s="112" t="n">
        <x:v>17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381</x:v>
      </x:c>
      <x:c r="L9" s="111" t="n">
        <x:v>16</x:v>
      </x:c>
      <x:c r="M9" s="111" t="n">
        <x:v>2</x:v>
      </x:c>
      <x:c r="N9" s="111" t="n">
        <x:v>206</x:v>
      </x:c>
      <x:c r="O9" s="111" t="n">
        <x:v>24</x:v>
      </x:c>
      <x:c r="P9" s="111" t="n">
        <x:v>36</x:v>
      </x:c>
      <x:c r="Q9" s="112" t="n">
        <x:v>3</x:v>
      </x:c>
      <x:c r="R9" s="112" t="n">
        <x:v>27.8</x:v>
      </x:c>
      <x:c r="S9" s="112" t="n">
        <x:v>6</x:v>
      </x:c>
      <x:c r="T9" s="112" t="n">
        <x:v>2</x:v>
      </x:c>
      <x:c r="U9" s="112" t="n">
        <x:v>13.3</x:v>
      </x:c>
      <x:c r="V9" s="112" t="n">
        <x:v>4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839</x:v>
      </x:c>
      <x:c r="L10" s="111" t="n">
        <x:v>0</x:v>
      </x:c>
      <x:c r="M10" s="111" t="n">
        <x:v>0</x:v>
      </x:c>
      <x:c r="N10" s="111" t="n">
        <x:v>477</x:v>
      </x:c>
      <x:c r="O10" s="111" t="n">
        <x:v>40</x:v>
      </x:c>
      <x:c r="P10" s="111" t="n">
        <x:v>95</x:v>
      </x:c>
      <x:c r="Q10" s="112" t="n">
        <x:v>3</x:v>
      </x:c>
      <x:c r="R10" s="112" t="n">
        <x:v>69.3</x:v>
      </x:c>
      <x:c r="S10" s="112" t="n">
        <x:v>15</x:v>
      </x:c>
      <x:c r="T10" s="112" t="n">
        <x:v>4</x:v>
      </x:c>
      <x:c r="U10" s="112" t="n">
        <x:v>24</x:v>
      </x:c>
      <x:c r="V10" s="112" t="n">
        <x:v>10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133</x:v>
      </x:c>
      <x:c r="E11" s="175" t="s">
        <x:v>134</x:v>
      </x:c>
      <x:c r="F11" s="175" t="s">
        <x:v>135</x:v>
      </x:c>
      <x:c r="G11" s="175" t="s">
        <x:v>129</x:v>
      </x:c>
      <x:c r="H11" s="175" t="s"/>
      <x:c r="I11" s="175" t="s">
        <x:v>130</x:v>
      </x:c>
      <x:c r="J11" s="110" t="n"/>
      <x:c r="K11" s="111" t="n">
        <x:v>393</x:v>
      </x:c>
      <x:c r="L11" s="111" t="n">
        <x:v>16</x:v>
      </x:c>
      <x:c r="M11" s="111" t="n">
        <x:v>2</x:v>
      </x:c>
      <x:c r="N11" s="111" t="n">
        <x:v>210</x:v>
      </x:c>
      <x:c r="O11" s="111" t="n">
        <x:v>16</x:v>
      </x:c>
      <x:c r="P11" s="111" t="n">
        <x:v>54</x:v>
      </x:c>
      <x:c r="Q11" s="112" t="n">
        <x:v>3</x:v>
      </x:c>
      <x:c r="R11" s="112" t="n">
        <x:v>31.6</x:v>
      </x:c>
      <x:c r="S11" s="112" t="n">
        <x:v>15</x:v>
      </x:c>
      <x:c r="T11" s="112" t="n">
        <x:v>2</x:v>
      </x:c>
      <x:c r="U11" s="112" t="n">
        <x:v>17.4</x:v>
      </x:c>
      <x:c r="V11" s="112" t="n">
        <x:v>4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133</x:v>
      </x:c>
      <x:c r="E12" s="175" t="s">
        <x:v>134</x:v>
      </x:c>
      <x:c r="F12" s="175" t="s">
        <x:v>135</x:v>
      </x:c>
      <x:c r="G12" s="175" t="s">
        <x:v>129</x:v>
      </x:c>
      <x:c r="H12" s="175" t="s"/>
      <x:c r="I12" s="175" t="s">
        <x:v>130</x:v>
      </x:c>
      <x:c r="J12" s="110" t="n"/>
      <x:c r="K12" s="111" t="n">
        <x:v>436</x:v>
      </x:c>
      <x:c r="L12" s="111" t="n">
        <x:v>17</x:v>
      </x:c>
      <x:c r="M12" s="111" t="n">
        <x:v>1</x:v>
      </x:c>
      <x:c r="N12" s="111" t="n">
        <x:v>319</x:v>
      </x:c>
      <x:c r="O12" s="111" t="n">
        <x:v>30</x:v>
      </x:c>
      <x:c r="P12" s="111" t="n">
        <x:v>14</x:v>
      </x:c>
      <x:c r="Q12" s="112" t="n">
        <x:v>7</x:v>
      </x:c>
      <x:c r="R12" s="112" t="n">
        <x:v>24</x:v>
      </x:c>
      <x:c r="S12" s="112" t="n">
        <x:v>10</x:v>
      </x:c>
      <x:c r="T12" s="112" t="n">
        <x:v>2</x:v>
      </x:c>
      <x:c r="U12" s="112" t="n">
        <x:v>16.1</x:v>
      </x:c>
      <x:c r="V12" s="112" t="n">
        <x:v>4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133</x:v>
      </x:c>
      <x:c r="E13" s="175" t="s">
        <x:v>134</x:v>
      </x:c>
      <x:c r="F13" s="175" t="s">
        <x:v>135</x:v>
      </x:c>
      <x:c r="G13" s="175" t="s">
        <x:v>129</x:v>
      </x:c>
      <x:c r="H13" s="175" t="s"/>
      <x:c r="I13" s="175" t="s">
        <x:v>130</x:v>
      </x:c>
      <x:c r="J13" s="110" t="n"/>
      <x:c r="K13" s="111" t="n">
        <x:v>435</x:v>
      </x:c>
      <x:c r="L13" s="111" t="n">
        <x:v>25</x:v>
      </x:c>
      <x:c r="M13" s="111" t="n">
        <x:v>11</x:v>
      </x:c>
      <x:c r="N13" s="111" t="n">
        <x:v>330</x:v>
      </x:c>
      <x:c r="O13" s="111" t="n">
        <x:v>38</x:v>
      </x:c>
      <x:c r="P13" s="111" t="n">
        <x:v>45</x:v>
      </x:c>
      <x:c r="Q13" s="112" t="n">
        <x:v>7</x:v>
      </x:c>
      <x:c r="R13" s="112" t="n">
        <x:v>27</x:v>
      </x:c>
      <x:c r="S13" s="112" t="n">
        <x:v>8</x:v>
      </x:c>
      <x:c r="T13" s="112" t="n">
        <x:v>2</x:v>
      </x:c>
      <x:c r="U13" s="112" t="n">
        <x:v>16.7</x:v>
      </x:c>
      <x:c r="V13" s="112" t="n">
        <x:v>4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7469792</x:v>
      </x:c>
      <x:c r="E8" s="81" t="n">
        <x:v>3954842</x:v>
      </x:c>
      <x:c r="F8" s="121" t="n">
        <x:v>5110238.7882</x:v>
      </x:c>
      <x:c r="G8" s="81" t="n">
        <x:v>1770316</x:v>
      </x:c>
      <x:c r="H8" s="81" t="n">
        <x:v>1081307</x:v>
      </x:c>
      <x:c r="I8" s="122">
        <x:f>SUM(D8:H8)</x:f>
      </x:c>
      <x:c r="J8" s="81" t="n">
        <x:v>7883223</x:v>
      </x:c>
      <x:c r="K8" s="81" t="n">
        <x:v>0</x:v>
      </x:c>
      <x:c r="L8" s="81" t="n">
        <x:v>7447438</x:v>
      </x:c>
      <x:c r="M8" s="81" t="n">
        <x:v>0</x:v>
      </x:c>
      <x:c r="N8" s="81" t="n">
        <x:v>1290758</x:v>
      </x:c>
      <x:c r="O8" s="81" t="n">
        <x:v>588292</x:v>
      </x:c>
      <x:c r="P8" s="81" t="n">
        <x:v>2176785</x:v>
      </x:c>
      <x:c r="Q8" s="122">
        <x:f>SUM(J8:P8)</x:f>
      </x:c>
      <x:c r="R8" s="81" t="n">
        <x:v>18873463</x:v>
      </x:c>
      <x:c r="S8" s="81" t="n">
        <x:v>513033</x:v>
      </x:c>
      <x:c r="T8" s="59">
        <x:f>SUM('Part C'!$R8:$S8)</x:f>
      </x:c>
      <x:c r="U8" s="81" t="n">
        <x:v>14907.948657188</x:v>
      </x:c>
      <x:c r="V8" s="81" t="n">
        <x:v>405.239336492891</x:v>
      </x:c>
      <x:c r="W8" s="81" t="n">
        <x:v>5897842.6578125</x:v>
      </x:c>
      <x:c r="X8" s="81" t="n">
        <x:v>25284338.6578125</x:v>
      </x:c>
      <x:c r="Y8" s="12" t="n">
        <x:v>19971.8314832642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2275307</x:v>
      </x:c>
      <x:c r="E9" s="81" t="n">
        <x:v>1128362</x:v>
      </x:c>
      <x:c r="F9" s="121" t="n">
        <x:v>1522461.1437</x:v>
      </x:c>
      <x:c r="G9" s="81" t="n">
        <x:v>532773</x:v>
      </x:c>
      <x:c r="H9" s="81" t="n">
        <x:v>327757</x:v>
      </x:c>
      <x:c r="I9" s="122">
        <x:f>SUM(D9:H9)</x:f>
      </x:c>
      <x:c r="J9" s="81" t="n">
        <x:v>3560992</x:v>
      </x:c>
      <x:c r="K9" s="81" t="n">
        <x:v>120000</x:v>
      </x:c>
      <x:c r="L9" s="81" t="n">
        <x:v>966766</x:v>
      </x:c>
      <x:c r="M9" s="81" t="n">
        <x:v>22000</x:v>
      </x:c>
      <x:c r="N9" s="81" t="n">
        <x:v>337393</x:v>
      </x:c>
      <x:c r="O9" s="81" t="n">
        <x:v>229285</x:v>
      </x:c>
      <x:c r="P9" s="81" t="n">
        <x:v>550224</x:v>
      </x:c>
      <x:c r="Q9" s="122">
        <x:f>SUM(J9:P9)</x:f>
      </x:c>
      <x:c r="R9" s="81" t="n">
        <x:v>5618283</x:v>
      </x:c>
      <x:c r="S9" s="81" t="n">
        <x:v>168377</x:v>
      </x:c>
      <x:c r="T9" s="59">
        <x:f>SUM('Part C'!$R9:$S9)</x:f>
      </x:c>
      <x:c r="U9" s="81" t="n">
        <x:v>14080.9097744361</x:v>
      </x:c>
      <x:c r="V9" s="81" t="n">
        <x:v>421.997493734336</x:v>
      </x:c>
      <x:c r="W9" s="81" t="n">
        <x:v>1858798.75234375</x:v>
      </x:c>
      <x:c r="X9" s="81" t="n">
        <x:v>7645458.75234375</x:v>
      </x:c>
      <x:c r="Y9" s="12" t="n">
        <x:v>19161.5507577538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4894205</x:v>
      </x:c>
      <x:c r="E10" s="81" t="n">
        <x:v>3439675</x:v>
      </x:c>
      <x:c r="F10" s="121" t="n">
        <x:v>3727744.524</x:v>
      </x:c>
      <x:c r="G10" s="81" t="n">
        <x:v>1173219</x:v>
      </x:c>
      <x:c r="H10" s="81" t="n">
        <x:v>685818</x:v>
      </x:c>
      <x:c r="I10" s="122">
        <x:f>SUM(D10:H10)</x:f>
      </x:c>
      <x:c r="J10" s="81" t="n">
        <x:v>7711301</x:v>
      </x:c>
      <x:c r="K10" s="81" t="n">
        <x:v>0</x:v>
      </x:c>
      <x:c r="L10" s="81" t="n">
        <x:v>2775961</x:v>
      </x:c>
      <x:c r="M10" s="81" t="n">
        <x:v>0</x:v>
      </x:c>
      <x:c r="N10" s="81" t="n">
        <x:v>989931</x:v>
      </x:c>
      <x:c r="O10" s="81" t="n">
        <x:v>453631</x:v>
      </x:c>
      <x:c r="P10" s="81" t="n">
        <x:v>1989838</x:v>
      </x:c>
      <x:c r="Q10" s="122">
        <x:f>SUM(J10:P10)</x:f>
      </x:c>
      <x:c r="R10" s="81" t="n">
        <x:v>13573920</x:v>
      </x:c>
      <x:c r="S10" s="81" t="n">
        <x:v>346742</x:v>
      </x:c>
      <x:c r="T10" s="59">
        <x:f>SUM('Part C'!$R10:$S10)</x:f>
      </x:c>
      <x:c r="U10" s="81" t="n">
        <x:v>16178.6889153754</x:v>
      </x:c>
      <x:c r="V10" s="81" t="n">
        <x:v>413.280095351609</x:v>
      </x:c>
      <x:c r="W10" s="81" t="n">
        <x:v>3908601.88776042</x:v>
      </x:c>
      <x:c r="X10" s="81" t="n">
        <x:v>17829263.8877604</x:v>
      </x:c>
      <x:c r="Y10" s="12" t="n">
        <x:v>21250.6125003104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2697820</x:v>
      </x:c>
      <x:c r="E11" s="81" t="n">
        <x:v>1467965</x:v>
      </x:c>
      <x:c r="F11" s="121" t="n">
        <x:v>1863355.6305</x:v>
      </x:c>
      <x:c r="G11" s="81" t="n">
        <x:v>549553</x:v>
      </x:c>
      <x:c r="H11" s="81" t="n">
        <x:v>333320</x:v>
      </x:c>
      <x:c r="I11" s="122">
        <x:f>SUM(D11:H11)</x:f>
      </x:c>
      <x:c r="J11" s="81" t="n">
        <x:v>3936327</x:v>
      </x:c>
      <x:c r="K11" s="81" t="n">
        <x:v>120000</x:v>
      </x:c>
      <x:c r="L11" s="81" t="n">
        <x:v>1774070</x:v>
      </x:c>
      <x:c r="M11" s="81" t="n">
        <x:v>22000</x:v>
      </x:c>
      <x:c r="N11" s="81" t="n">
        <x:v>388124</x:v>
      </x:c>
      <x:c r="O11" s="81" t="n">
        <x:v>263225</x:v>
      </x:c>
      <x:c r="P11" s="81" t="n">
        <x:v>408268</x:v>
      </x:c>
      <x:c r="Q11" s="122">
        <x:f>SUM(J11:P11)</x:f>
      </x:c>
      <x:c r="R11" s="81" t="n">
        <x:v>6738963</x:v>
      </x:c>
      <x:c r="S11" s="81" t="n">
        <x:v>173051</x:v>
      </x:c>
      <x:c r="T11" s="59">
        <x:f>SUM('Part C'!$R11:$S11)</x:f>
      </x:c>
      <x:c r="U11" s="81" t="n">
        <x:v>16396.503649635</x:v>
      </x:c>
      <x:c r="V11" s="81" t="n">
        <x:v>421.048661800487</x:v>
      </x:c>
      <x:c r="W11" s="81" t="n">
        <x:v>1914702.47421875</x:v>
      </x:c>
      <x:c r="X11" s="81" t="n">
        <x:v>8826716.47421875</x:v>
      </x:c>
      <x:c r="Y11" s="12" t="n">
        <x:v>21476.1958010189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2863443</x:v>
      </x:c>
      <x:c r="E12" s="81" t="n">
        <x:v>1031672</x:v>
      </x:c>
      <x:c r="F12" s="121" t="n">
        <x:v>1742284.9395</x:v>
      </x:c>
      <x:c r="G12" s="81" t="n">
        <x:v>609682</x:v>
      </x:c>
      <x:c r="H12" s="81" t="n">
        <x:v>370496</x:v>
      </x:c>
      <x:c r="I12" s="122">
        <x:f>SUM(D12:H12)</x:f>
      </x:c>
      <x:c r="J12" s="81" t="n">
        <x:v>4276188</x:v>
      </x:c>
      <x:c r="K12" s="81" t="n">
        <x:v>120000</x:v>
      </x:c>
      <x:c r="L12" s="81" t="n">
        <x:v>1198866</x:v>
      </x:c>
      <x:c r="M12" s="81" t="n">
        <x:v>12000</x:v>
      </x:c>
      <x:c r="N12" s="81" t="n">
        <x:v>375798</x:v>
      </x:c>
      <x:c r="O12" s="81" t="n">
        <x:v>201793</x:v>
      </x:c>
      <x:c r="P12" s="81" t="n">
        <x:v>432933</x:v>
      </x:c>
      <x:c r="Q12" s="122">
        <x:f>SUM(J12:P12)</x:f>
      </x:c>
      <x:c r="R12" s="81" t="n">
        <x:v>6427781</x:v>
      </x:c>
      <x:c r="S12" s="81" t="n">
        <x:v>189797</x:v>
      </x:c>
      <x:c r="T12" s="59">
        <x:f>SUM('Part C'!$R12:$S12)</x:f>
      </x:c>
      <x:c r="U12" s="81" t="n">
        <x:v>14158.1079295154</x:v>
      </x:c>
      <x:c r="V12" s="81" t="n">
        <x:v>418.055066079295</x:v>
      </x:c>
      <x:c r="W12" s="81" t="n">
        <x:v>2115024.14427083</x:v>
      </x:c>
      <x:c r="X12" s="81" t="n">
        <x:v>8732602.14427083</x:v>
      </x:c>
      <x:c r="Y12" s="12" t="n">
        <x:v>19234.806485178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3269417</x:v>
      </x:c>
      <x:c r="E13" s="81" t="n">
        <x:v>1558134</x:v>
      </x:c>
      <x:c r="F13" s="121" t="n">
        <x:v>2159363.5623</x:v>
      </x:c>
      <x:c r="G13" s="81" t="n">
        <x:v>608284</x:v>
      </x:c>
      <x:c r="H13" s="81" t="n">
        <x:v>375041</x:v>
      </x:c>
      <x:c r="I13" s="122">
        <x:f>SUM(D13:H13)</x:f>
      </x:c>
      <x:c r="J13" s="81" t="n">
        <x:v>4847794</x:v>
      </x:c>
      <x:c r="K13" s="81" t="n">
        <x:v>240000</x:v>
      </x:c>
      <x:c r="L13" s="81" t="n">
        <x:v>1444443</x:v>
      </x:c>
      <x:c r="M13" s="81" t="n">
        <x:v>121000</x:v>
      </x:c>
      <x:c r="N13" s="81" t="n">
        <x:v>394466</x:v>
      </x:c>
      <x:c r="O13" s="81" t="n">
        <x:v>305675</x:v>
      </x:c>
      <x:c r="P13" s="81" t="n">
        <x:v>616862</x:v>
      </x:c>
      <x:c r="Q13" s="122">
        <x:f>SUM(J13:P13)</x:f>
      </x:c>
      <x:c r="R13" s="81" t="n">
        <x:v>7620833</x:v>
      </x:c>
      <x:c r="S13" s="81" t="n">
        <x:v>349407</x:v>
      </x:c>
      <x:c r="T13" s="59">
        <x:f>SUM('Part C'!$R13:$S13)</x:f>
      </x:c>
      <x:c r="U13" s="81" t="n">
        <x:v>16180.1125265393</x:v>
      </x:c>
      <x:c r="V13" s="81" t="n">
        <x:v>741.84076433121</x:v>
      </x:c>
      <x:c r="W13" s="81" t="n">
        <x:v>2194221.08359375</x:v>
      </x:c>
      <x:c r="X13" s="81" t="n">
        <x:v>10164461.0835938</x:v>
      </x:c>
      <x:c r="Y13" s="12" t="n">
        <x:v>21580.5967804538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16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120000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129</x:v>
      </x:c>
      <x:c r="E11" s="175" t="s">
        <x:v>130</x:v>
      </x:c>
      <x:c r="F11" s="124" t="n">
        <x:v>16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120000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129</x:v>
      </x:c>
      <x:c r="E12" s="175" t="s">
        <x:v>130</x:v>
      </x:c>
      <x:c r="F12" s="124" t="n">
        <x:v>17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120000</x:v>
      </x:c>
      <x:c r="L12" s="81" t="n">
        <x:v>0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129</x:v>
      </x:c>
      <x:c r="E13" s="175" t="s">
        <x:v>130</x:v>
      </x:c>
      <x:c r="F13" s="124" t="n">
        <x:v>25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240000</x:v>
      </x:c>
      <x:c r="L13" s="81" t="n">
        <x:v>0</x:v>
      </x:c>
      <x:c r="M13" s="81" t="n">
        <x:v>0</x:v>
      </x:c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5</x:v>
      </x:c>
      <x:c r="F19" s="7" t="n">
        <x:v>54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296581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2020-05-13T16:45:08.5602307Z</dcterms:modified>
</coreProperties>
</file>