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<x:sst xmlns:x="http://schemas.openxmlformats.org/spreadsheetml/2006/main" count="234" uniqueCount="234">
  <x:si>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</x:si>
  <x:si>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</x:si>
  <x:si>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Fayetteville-Manlius</x:t>
  </x:si>
  <x:si>
    <x:t>BEDS Code</x:t>
  </x:si>
  <x:si>
    <x:t>421001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</x:si>
  <x:si>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</x:si>
  <x:si>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</x:si>
  <x:si>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</x:si>
  <x:si>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</x:si>
  <x:si>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</x:si>
  <x:si>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William Furlong</x:t>
  </x:si>
  <x:si>
    <x:t>Street Address Line 1</x:t>
  </x:si>
  <x:si>
    <x:t>8199 East Seneca Turnpike</x:t>
  </x:si>
  <x:si>
    <x:t>Title of Contact</x:t>
  </x:si>
  <x:si>
    <x:t>Assistant Superintendent for Business</x:t>
  </x:si>
  <x:si>
    <x:t>Street Address Line 2</x:t>
  </x:si>
  <x:si>
    <x:t>Email Address</x:t>
  </x:si>
  <x:si>
    <x:t>wfurlong@fmschools.org</x:t>
  </x:si>
  <x:si>
    <x:t>City</x:t>
  </x:si>
  <x:si>
    <x:t>Manlius</x:t>
  </x:si>
  <x:si>
    <x:t>Phone Number</x:t>
  </x:si>
  <x:si>
    <x:t>3156921221</x:t>
  </x:si>
  <x:si>
    <x:t>Zip Code</x:t>
  </x:si>
  <x:si>
    <x:t>13104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</x:si>
  <x:si>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</x:si>
  <x:si>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</x:si>
  <x:si>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</x:si>
  <x:si>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</x:si>
  <x:si>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</x:si>
  <x:si>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</x:si>
  <x:si>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</x:si>
  <x:si>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</x:si>
  <x:si>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</x:si>
  <x:si>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</x:si>
  <x:si>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</x:si>
  <x:si>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</x:si>
  <x:si>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</x:si>
  <x:si>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</x:si>
  <x:si>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</x:si>
  <x:si>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</x:si>
  <x:si>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</x:si>
  <x:si>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</x:si>
  <x:si>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</x:si>
  <x:si>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</x:si>
  <x:si>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</x:si>
  <x:si>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</x:si>
  <x:si>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</x:si>
  <x:si>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</x:si>
  <x:si>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</x:si>
  <x:si>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</x:si>
  <x:si>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</x:si>
  <x:si>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</x:si>
  <x:si>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</x:si>
  <x:si>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</x:si>
  <x:si>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</x:si>
  <x:si>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</x:si>
  <x:si>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</x:si>
  <x:si>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</x:si>
  <x:si>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</x:si>
  <x:si>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</x:si>
  <x:si>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</x:si>
  <x:si>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</x:si>
  <x:si>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</x:si>
  <x:si>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</x:si>
  <x:si>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</x:si>
  <x:si>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</x:si>
  <x:si>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</x:si>
  <x:si>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</x:si>
  <x:si>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</x:si>
  <x:si>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</x:si>
  <x:si>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</x:si>
  <x:si>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</x:si>
  <x:si>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</x:si>
  <x:si>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</x:si>
  <x:si>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</x:si>
  <x:si>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</x:si>
  <x:si>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</x:si>
  <x:si>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</x:si>
  <x:si>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</x:si>
  <x:si>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</x:si>
  <x:si>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</x:si>
  <x:si>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</x:si>
  <x:si>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</x:si>
  <x:si>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</x:si>
  <x:si>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</x:si>
  <x:si>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</x:si>
  <x:si>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</x:si>
  <x:si>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</x:si>
  <x:si>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</x:si>
  <x:si>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</x:si>
  <x:si>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</x:si>
  <x:si>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</x:si>
  <x:si>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</x:si>
  <x:si>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</x:si>
  <x:si>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</x:si>
  <x:si>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</x:si>
  <x:si>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</x:si>
  <x:si>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</x:si>
  <x:si>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</x:si>
  <x:si>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</x:si>
  <x:si>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</x:si>
  <x:si>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</x:si>
  <x:si>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</x:si>
  <x:si>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</x:si>
  <x:si>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</x:si>
  <x:si>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</x:si>
  <x:si>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</x:si>
  <x:si>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</x:si>
  <x:si>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</x:si>
  <x:si>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</x:si>
  <x:si>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</x:si>
  <x:si>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</x:si>
  <x:si>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</x:si>
  <x:si>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</x:si>
  <x:si>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</x:si>
  <x:si>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</x:si>
  <x:si>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</x:si>
  <x:si>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</x:si>
  <x:si>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</x:si>
  <x:si>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</x:si>
  <x:si>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</x:si>
  <x:si>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</x:si>
  <x:si>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</x:si>
  <x:si>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</x:si>
  <x:si>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421001060001</x:t>
  </x:si>
  <x:si>
    <x:t>FAYETTEVILLE ELEMENTARY SCHOOL</x:t>
  </x:si>
  <x:si>
    <x:t>Elementary School</x:t>
  </x:si>
  <x:si>
    <x:t>K</x:t>
  </x:si>
  <x:si>
    <x:t>4</x:t>
  </x:si>
  <x:si>
    <x:t>Yes</x:t>
  </x:si>
  <x:si>
    <x:t>No</x:t>
  </x:si>
  <x:si>
    <x:t>421001060002</x:t>
  </x:si>
  <x:si>
    <x:t>FAYETTEVILLE-MANLIUS SENIOR HIGH SCHOOL</x:t>
  </x:si>
  <x:si>
    <x:t>Senior High School</x:t>
  </x:si>
  <x:si>
    <x:t>9</x:t>
  </x:si>
  <x:si>
    <x:t>12</x:t>
  </x:si>
  <x:si>
    <x:t>421001060005</x:t>
  </x:si>
  <x:si>
    <x:t>EAGLE HILL MIDDLE SCHOOL</x:t>
  </x:si>
  <x:si>
    <x:t>Middle/Junior High School</x:t>
  </x:si>
  <x:si>
    <x:t>5</x:t>
  </x:si>
  <x:si>
    <x:t>8</x:t>
  </x:si>
  <x:si>
    <x:t>421001060006</x:t>
  </x:si>
  <x:si>
    <x:t>WELLWOOD MIDDLE SCHOOL</x:t>
  </x:si>
  <x:si>
    <x:t>421001060007</x:t>
  </x:si>
  <x:si>
    <x:t>MOTT ROAD ELEMENTARY SCHOOL</x:t>
  </x:si>
  <x:si>
    <x:t>421001060008</x:t>
  </x:si>
  <x:si>
    <x:t>ENDERS ROAD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</x:si>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</x:sst>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85874682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298000</x:v>
      </x:c>
      <x:c r="E15" s="10" t="n">
        <x:v>1026767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1320000</x:v>
      </x:c>
      <x:c r="E16" s="10" t="n">
        <x:v>130000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3209876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1320000</x:v>
      </x:c>
      <x:c r="E24" s="10" t="n">
        <x:v>130000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16300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4299734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1471612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81000</x:v>
      </x:c>
      <x:c r="E33" s="10" t="n">
        <x:v>0</x:v>
      </x:c>
      <x:c r="F33" s="7" t="n">
        <x:v>8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2254316</x:v>
      </x:c>
      <x:c r="E37" s="10" t="n">
        <x:v>0</x:v>
      </x:c>
      <x:c r="F37" s="7" t="n">
        <x:v>25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183565</x:v>
      </x:c>
      <x:c r="E38" s="10" t="n">
        <x:v>0</x:v>
      </x:c>
      <x:c r="F38" s="7" t="n">
        <x:v>1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298000</x:v>
      </x:c>
      <x:c r="E41" s="10" t="n">
        <x:v>0</x:v>
      </x:c>
      <x:c r="F41" s="7" t="n">
        <x:v>46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609714</x:v>
      </x:c>
      <x:c r="E43" s="10" t="n">
        <x:v>0</x:v>
      </x:c>
      <x:c r="F43" s="7" t="n">
        <x:v>265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4259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58985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1506018</x:v>
      </x:c>
      <x:c r="E62" s="10" t="n">
        <x:v>0</x:v>
      </x:c>
      <x:c r="F62" s="84" t="n">
        <x:v>21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6475337</x:v>
      </x:c>
      <x:c r="E63" s="10" t="n">
        <x:v>0</x:v>
      </x:c>
      <x:c r="F63" s="84" t="n">
        <x:v>61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403606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2487921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569299</x:v>
      </x:c>
      <x:c r="E71" s="10" t="n">
        <x:v>0</x:v>
      </x:c>
      <x:c r="F71" s="84" t="n">
        <x:v>4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5000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200000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230200</x:v>
      </x:c>
      <x:c r="E74" s="10" t="n">
        <x:v>0</x:v>
      </x:c>
      <x:c r="F74" s="84" t="n">
        <x:v>2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327025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4242684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23942976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47033143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505</x:v>
      </x:c>
      <x:c r="L8" s="111" t="n">
        <x:v>0</x:v>
      </x:c>
      <x:c r="M8" s="111" t="n">
        <x:v>0</x:v>
      </x:c>
      <x:c r="N8" s="111" t="n">
        <x:v>111</x:v>
      </x:c>
      <x:c r="O8" s="111" t="n">
        <x:v>9</x:v>
      </x:c>
      <x:c r="P8" s="111" t="n">
        <x:v>51</x:v>
      </x:c>
      <x:c r="Q8" s="112" t="n">
        <x:v>10</x:v>
      </x:c>
      <x:c r="R8" s="112" t="n">
        <x:v>26</x:v>
      </x:c>
      <x:c r="S8" s="112" t="n">
        <x:v>24</x:v>
      </x:c>
      <x:c r="T8" s="112" t="n">
        <x:v>1</x:v>
      </x:c>
      <x:c r="U8" s="112" t="n">
        <x:v>4</x:v>
      </x:c>
      <x:c r="V8" s="112" t="n">
        <x:v>11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1383</x:v>
      </x:c>
      <x:c r="L9" s="111" t="n">
        <x:v>0</x:v>
      </x:c>
      <x:c r="M9" s="111" t="n">
        <x:v>0</x:v>
      </x:c>
      <x:c r="N9" s="111" t="n">
        <x:v>234</x:v>
      </x:c>
      <x:c r="O9" s="111" t="n">
        <x:v>6</x:v>
      </x:c>
      <x:c r="P9" s="111" t="n">
        <x:v>143</x:v>
      </x:c>
      <x:c r="Q9" s="112" t="n">
        <x:v>6</x:v>
      </x:c>
      <x:c r="R9" s="112" t="n">
        <x:v>102</x:v>
      </x:c>
      <x:c r="S9" s="112" t="n">
        <x:v>37</x:v>
      </x:c>
      <x:c r="T9" s="112" t="n">
        <x:v>5</x:v>
      </x:c>
      <x:c r="U9" s="112" t="n">
        <x:v>7</x:v>
      </x:c>
      <x:c r="V9" s="112" t="n">
        <x:v>29.5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138</x:v>
      </x:c>
      <x:c r="E10" s="175" t="s">
        <x:v>139</x:v>
      </x:c>
      <x:c r="F10" s="175" t="s">
        <x:v>140</x:v>
      </x:c>
      <x:c r="G10" s="175" t="s">
        <x:v>129</x:v>
      </x:c>
      <x:c r="H10" s="175" t="s"/>
      <x:c r="I10" s="175" t="s">
        <x:v>130</x:v>
      </x:c>
      <x:c r="J10" s="110" t="n"/>
      <x:c r="K10" s="111" t="n">
        <x:v>674</x:v>
      </x:c>
      <x:c r="L10" s="111" t="n">
        <x:v>0</x:v>
      </x:c>
      <x:c r="M10" s="111" t="n">
        <x:v>0</x:v>
      </x:c>
      <x:c r="N10" s="111" t="n">
        <x:v>79</x:v>
      </x:c>
      <x:c r="O10" s="111" t="n">
        <x:v>3</x:v>
      </x:c>
      <x:c r="P10" s="111" t="n">
        <x:v>51</x:v>
      </x:c>
      <x:c r="Q10" s="112" t="n">
        <x:v>4</x:v>
      </x:c>
      <x:c r="R10" s="112" t="n">
        <x:v>55</x:v>
      </x:c>
      <x:c r="S10" s="112" t="n">
        <x:v>15</x:v>
      </x:c>
      <x:c r="T10" s="112" t="n">
        <x:v>2</x:v>
      </x:c>
      <x:c r="U10" s="112" t="n">
        <x:v>3</x:v>
      </x:c>
      <x:c r="V10" s="112" t="n">
        <x:v>13</x:v>
      </x:c>
      <x:c r="W10" s="113">
        <x:f>SUM(Q10:V10)</x:f>
      </x:c>
    </x:row>
    <x:row r="11" spans="1:23" s="6" customFormat="1">
      <x:c r="A11" s="172" t="s">
        <x:v>141</x:v>
      </x:c>
      <x:c r="B11" s="173" t="s">
        <x:v>142</x:v>
      </x:c>
      <x:c r="C11" s="172" t="s"/>
      <x:c r="D11" s="174" t="s">
        <x:v>138</x:v>
      </x:c>
      <x:c r="E11" s="175" t="s">
        <x:v>139</x:v>
      </x:c>
      <x:c r="F11" s="175" t="s">
        <x:v>140</x:v>
      </x:c>
      <x:c r="G11" s="175" t="s">
        <x:v>129</x:v>
      </x:c>
      <x:c r="H11" s="175" t="s"/>
      <x:c r="I11" s="175" t="s">
        <x:v>130</x:v>
      </x:c>
      <x:c r="J11" s="110" t="n"/>
      <x:c r="K11" s="111" t="n">
        <x:v>686</x:v>
      </x:c>
      <x:c r="L11" s="111" t="n">
        <x:v>0</x:v>
      </x:c>
      <x:c r="M11" s="111" t="n">
        <x:v>0</x:v>
      </x:c>
      <x:c r="N11" s="111" t="n">
        <x:v>118</x:v>
      </x:c>
      <x:c r="O11" s="111" t="n">
        <x:v>8</x:v>
      </x:c>
      <x:c r="P11" s="111" t="n">
        <x:v>79</x:v>
      </x:c>
      <x:c r="Q11" s="112" t="n">
        <x:v>10</x:v>
      </x:c>
      <x:c r="R11" s="112" t="n">
        <x:v>48</x:v>
      </x:c>
      <x:c r="S11" s="112" t="n">
        <x:v>13</x:v>
      </x:c>
      <x:c r="T11" s="112" t="n">
        <x:v>2</x:v>
      </x:c>
      <x:c r="U11" s="112" t="n">
        <x:v>5</x:v>
      </x:c>
      <x:c r="V11" s="112" t="n">
        <x:v>13</x:v>
      </x:c>
      <x:c r="W11" s="113">
        <x:f>SUM(Q11:V11)</x:f>
      </x:c>
    </x:row>
    <x:row r="12" spans="1:23" s="6" customFormat="1">
      <x:c r="A12" s="172" t="s">
        <x:v>143</x:v>
      </x:c>
      <x:c r="B12" s="173" t="s">
        <x:v>144</x:v>
      </x:c>
      <x:c r="C12" s="172" t="s"/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421</x:v>
      </x:c>
      <x:c r="L12" s="111" t="n">
        <x:v>0</x:v>
      </x:c>
      <x:c r="M12" s="111" t="n">
        <x:v>0</x:v>
      </x:c>
      <x:c r="N12" s="111" t="n">
        <x:v>73</x:v>
      </x:c>
      <x:c r="O12" s="111" t="n">
        <x:v>19</x:v>
      </x:c>
      <x:c r="P12" s="111" t="n">
        <x:v>39</x:v>
      </x:c>
      <x:c r="Q12" s="112" t="n">
        <x:v>7</x:v>
      </x:c>
      <x:c r="R12" s="112" t="n">
        <x:v>23</x:v>
      </x:c>
      <x:c r="S12" s="112" t="n">
        <x:v>23</x:v>
      </x:c>
      <x:c r="T12" s="112" t="n">
        <x:v>1</x:v>
      </x:c>
      <x:c r="U12" s="112" t="n">
        <x:v>3.6</x:v>
      </x:c>
      <x:c r="V12" s="112" t="n">
        <x:v>9</x:v>
      </x:c>
      <x:c r="W12" s="113">
        <x:f>SUM(Q12:V12)</x:f>
      </x:c>
    </x:row>
    <x:row r="13" spans="1:23" s="6" customFormat="1">
      <x:c r="A13" s="172" t="s">
        <x:v>145</x:v>
      </x:c>
      <x:c r="B13" s="173" t="s">
        <x:v>146</x:v>
      </x:c>
      <x:c r="C13" s="172" t="s"/>
      <x:c r="D13" s="174" t="s">
        <x:v>126</x:v>
      </x:c>
      <x:c r="E13" s="175" t="s">
        <x:v>127</x:v>
      </x:c>
      <x:c r="F13" s="175" t="s">
        <x:v>128</x:v>
      </x:c>
      <x:c r="G13" s="175" t="s">
        <x:v>129</x:v>
      </x:c>
      <x:c r="H13" s="175" t="s"/>
      <x:c r="I13" s="175" t="s">
        <x:v>130</x:v>
      </x:c>
      <x:c r="J13" s="110" t="n"/>
      <x:c r="K13" s="111" t="n">
        <x:v>590</x:v>
      </x:c>
      <x:c r="L13" s="111" t="n">
        <x:v>0</x:v>
      </x:c>
      <x:c r="M13" s="111" t="n">
        <x:v>0</x:v>
      </x:c>
      <x:c r="N13" s="111" t="n">
        <x:v>64</x:v>
      </x:c>
      <x:c r="O13" s="111" t="n">
        <x:v>6</x:v>
      </x:c>
      <x:c r="P13" s="111" t="n">
        <x:v>45</x:v>
      </x:c>
      <x:c r="Q13" s="112" t="n">
        <x:v>8</x:v>
      </x:c>
      <x:c r="R13" s="112" t="n">
        <x:v>30</x:v>
      </x:c>
      <x:c r="S13" s="112" t="n">
        <x:v>18</x:v>
      </x:c>
      <x:c r="T13" s="112" t="n">
        <x:v>1</x:v>
      </x:c>
      <x:c r="U13" s="112" t="n">
        <x:v>1.6</x:v>
      </x:c>
      <x:c r="V13" s="112" t="n">
        <x:v>9</x:v>
      </x:c>
      <x:c r="W13" s="113">
        <x:f>SUM(Q13:V13)</x:f>
      </x:c>
    </x:row>
    <x:row r="14" spans="1:23" s="6" customFormat="1">
      <x:c r="A14" s="4" t="s">
        <x:v>147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150</x:v>
      </x:c>
      <x:c r="E5" s="180" t="s"/>
      <x:c r="F5" s="180" t="s"/>
      <x:c r="G5" s="180" t="s"/>
      <x:c r="H5" s="180" t="s"/>
      <x:c r="I5" s="181" t="s"/>
      <x:c r="J5" s="182" t="s">
        <x:v>151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152</x:v>
      </x:c>
      <x:c r="S5" s="186" t="s"/>
      <x:c r="T5" s="187" t="s"/>
      <x:c r="U5" s="161" t="s">
        <x:v>153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154</x:v>
      </x:c>
      <x:c r="E6" s="189" t="s"/>
      <x:c r="F6" s="190" t="s"/>
      <x:c r="G6" s="90" t="s"/>
      <x:c r="H6" s="91" t="s"/>
      <x:c r="I6" s="75" t="s"/>
      <x:c r="J6" s="161" t="s">
        <x:v>155</x:v>
      </x:c>
      <x:c r="K6" s="162" t="s"/>
      <x:c r="L6" s="161" t="s">
        <x:v>156</x:v>
      </x:c>
      <x:c r="M6" s="162" t="s"/>
      <x:c r="N6" s="161" t="s">
        <x:v>157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158</x:v>
      </x:c>
      <x:c r="E7" s="102" t="s">
        <x:v>159</x:v>
      </x:c>
      <x:c r="F7" s="102" t="s">
        <x:v>160</x:v>
      </x:c>
      <x:c r="G7" s="118" t="s">
        <x:v>161</x:v>
      </x:c>
      <x:c r="H7" s="191" t="s">
        <x:v>162</x:v>
      </x:c>
      <x:c r="I7" s="118" t="s">
        <x:v>163</x:v>
      </x:c>
      <x:c r="J7" s="118" t="s">
        <x:v>164</x:v>
      </x:c>
      <x:c r="K7" s="191" t="s">
        <x:v>165</x:v>
      </x:c>
      <x:c r="L7" s="118" t="s">
        <x:v>166</x:v>
      </x:c>
      <x:c r="M7" s="191" t="s">
        <x:v>167</x:v>
      </x:c>
      <x:c r="N7" s="118" t="s">
        <x:v>168</x:v>
      </x:c>
      <x:c r="O7" s="191" t="s">
        <x:v>169</x:v>
      </x:c>
      <x:c r="P7" s="191" t="s">
        <x:v>170</x:v>
      </x:c>
      <x:c r="Q7" s="118" t="s">
        <x:v>171</x:v>
      </x:c>
      <x:c r="R7" s="118" t="s">
        <x:v>172</x:v>
      </x:c>
      <x:c r="S7" s="118" t="s">
        <x:v>173</x:v>
      </x:c>
      <x:c r="T7" s="11" t="s">
        <x:v>174</x:v>
      </x:c>
      <x:c r="U7" s="129" t="s">
        <x:v>175</x:v>
      </x:c>
      <x:c r="V7" s="129" t="s">
        <x:v>176</x:v>
      </x:c>
      <x:c r="W7" s="129" t="s">
        <x:v>177</x:v>
      </x:c>
      <x:c r="X7" s="129" t="s">
        <x:v>178</x:v>
      </x:c>
      <x:c r="Y7" s="129" t="s">
        <x:v>179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2777545</x:v>
      </x:c>
      <x:c r="E8" s="81" t="n">
        <x:v>1233470</x:v>
      </x:c>
      <x:c r="F8" s="121" t="n">
        <x:v>1680214.1835</x:v>
      </x:c>
      <x:c r="G8" s="81" t="n">
        <x:v>368613</x:v>
      </x:c>
      <x:c r="H8" s="81" t="n">
        <x:v>121059</x:v>
      </x:c>
      <x:c r="I8" s="122">
        <x:f>SUM(D8:H8)</x:f>
      </x:c>
      <x:c r="J8" s="81" t="n">
        <x:v>4458059</x:v>
      </x:c>
      <x:c r="K8" s="81" t="n">
        <x:v>0</x:v>
      </x:c>
      <x:c r="L8" s="81" t="n">
        <x:v>785259</x:v>
      </x:c>
      <x:c r="M8" s="81" t="n">
        <x:v>0</x:v>
      </x:c>
      <x:c r="N8" s="81" t="n">
        <x:v>552951</x:v>
      </x:c>
      <x:c r="O8" s="81" t="n">
        <x:v>38912</x:v>
      </x:c>
      <x:c r="P8" s="81" t="n">
        <x:v>345720</x:v>
      </x:c>
      <x:c r="Q8" s="122">
        <x:f>SUM(J8:P8)</x:f>
      </x:c>
      <x:c r="R8" s="81" t="n">
        <x:v>5993986</x:v>
      </x:c>
      <x:c r="S8" s="81" t="n">
        <x:v>186915</x:v>
      </x:c>
      <x:c r="T8" s="59">
        <x:f>SUM('Part C'!$R8:$S8)</x:f>
      </x:c>
      <x:c r="U8" s="81" t="n">
        <x:v>11869.2792079208</x:v>
      </x:c>
      <x:c r="V8" s="81" t="n">
        <x:v>370.128712871287</x:v>
      </x:c>
      <x:c r="W8" s="81" t="n">
        <x:v>1957165.50246537</x:v>
      </x:c>
      <x:c r="X8" s="81" t="n">
        <x:v>8138066.50246537</x:v>
      </x:c>
      <x:c r="Y8" s="12" t="n">
        <x:v>16114.9831731987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9328796</x:v>
      </x:c>
      <x:c r="E9" s="81" t="n">
        <x:v>4029836</x:v>
      </x:c>
      <x:c r="F9" s="121" t="n">
        <x:v>5595930.9448</x:v>
      </x:c>
      <x:c r="G9" s="81" t="n">
        <x:v>1485227</x:v>
      </x:c>
      <x:c r="H9" s="81" t="n">
        <x:v>1216113</x:v>
      </x:c>
      <x:c r="I9" s="122">
        <x:f>SUM(D9:H9)</x:f>
      </x:c>
      <x:c r="J9" s="81" t="n">
        <x:v>15239907</x:v>
      </x:c>
      <x:c r="K9" s="81" t="n">
        <x:v>0</x:v>
      </x:c>
      <x:c r="L9" s="81" t="n">
        <x:v>1642191</x:v>
      </x:c>
      <x:c r="M9" s="81" t="n">
        <x:v>0</x:v>
      </x:c>
      <x:c r="N9" s="81" t="n">
        <x:v>2268579</x:v>
      </x:c>
      <x:c r="O9" s="81" t="n">
        <x:v>131460</x:v>
      </x:c>
      <x:c r="P9" s="81" t="n">
        <x:v>2373766</x:v>
      </x:c>
      <x:c r="Q9" s="122">
        <x:f>SUM(J9:P9)</x:f>
      </x:c>
      <x:c r="R9" s="81" t="n">
        <x:v>21350442</x:v>
      </x:c>
      <x:c r="S9" s="81" t="n">
        <x:v>305461</x:v>
      </x:c>
      <x:c r="T9" s="59">
        <x:f>SUM('Part C'!$R9:$S9)</x:f>
      </x:c>
      <x:c r="U9" s="81" t="n">
        <x:v>15437.7744034707</x:v>
      </x:c>
      <x:c r="V9" s="81" t="n">
        <x:v>220.868402024584</x:v>
      </x:c>
      <x:c r="W9" s="81" t="n">
        <x:v>5359920.57407842</x:v>
      </x:c>
      <x:c r="X9" s="81" t="n">
        <x:v>27015823.5740784</x:v>
      </x:c>
      <x:c r="Y9" s="12" t="n">
        <x:v>19534.218057902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4859473</x:v>
      </x:c>
      <x:c r="E10" s="81" t="n">
        <x:v>1446133</x:v>
      </x:c>
      <x:c r="F10" s="121" t="n">
        <x:v>2641418.3534</x:v>
      </x:c>
      <x:c r="G10" s="81" t="n">
        <x:v>511367</x:v>
      </x:c>
      <x:c r="H10" s="81" t="n">
        <x:v>176016</x:v>
      </x:c>
      <x:c r="I10" s="122">
        <x:f>SUM(D10:H10)</x:f>
      </x:c>
      <x:c r="J10" s="81" t="n">
        <x:v>7125147</x:v>
      </x:c>
      <x:c r="K10" s="81" t="n">
        <x:v>0</x:v>
      </x:c>
      <x:c r="L10" s="81" t="n">
        <x:v>954844</x:v>
      </x:c>
      <x:c r="M10" s="81" t="n">
        <x:v>0</x:v>
      </x:c>
      <x:c r="N10" s="81" t="n">
        <x:v>877347</x:v>
      </x:c>
      <x:c r="O10" s="81" t="n">
        <x:v>131902</x:v>
      </x:c>
      <x:c r="P10" s="81" t="n">
        <x:v>545167</x:v>
      </x:c>
      <x:c r="Q10" s="122">
        <x:f>SUM(J10:P10)</x:f>
      </x:c>
      <x:c r="R10" s="81" t="n">
        <x:v>9461497</x:v>
      </x:c>
      <x:c r="S10" s="81" t="n">
        <x:v>172910</x:v>
      </x:c>
      <x:c r="T10" s="59">
        <x:f>SUM('Part C'!$R10:$S10)</x:f>
      </x:c>
      <x:c r="U10" s="81" t="n">
        <x:v>14037.8293768546</x:v>
      </x:c>
      <x:c r="V10" s="81" t="n">
        <x:v>256.543026706231</x:v>
      </x:c>
      <x:c r="W10" s="81" t="n">
        <x:v>2612137.72012209</x:v>
      </x:c>
      <x:c r="X10" s="81" t="n">
        <x:v>12246544.7201221</x:v>
      </x:c>
      <x:c r="Y10" s="12" t="n">
        <x:v>18169.9476559675</x:v>
      </x:c>
    </x:row>
    <x:row r="11" spans="1:25" s="6" customFormat="1">
      <x:c r="A11" s="192" t="s">
        <x:v>141</x:v>
      </x:c>
      <x:c r="B11" s="192" t="s">
        <x:v>142</x:v>
      </x:c>
      <x:c r="C11" s="192" t="s"/>
      <x:c r="D11" s="81" t="n">
        <x:v>4445991</x:v>
      </x:c>
      <x:c r="E11" s="81" t="n">
        <x:v>1221751</x:v>
      </x:c>
      <x:c r="F11" s="121" t="n">
        <x:v>2374217.1238</x:v>
      </x:c>
      <x:c r="G11" s="81" t="n">
        <x:v>530196</x:v>
      </x:c>
      <x:c r="H11" s="81" t="n">
        <x:v>175311</x:v>
      </x:c>
      <x:c r="I11" s="122">
        <x:f>SUM(D11:H11)</x:f>
      </x:c>
      <x:c r="J11" s="81" t="n">
        <x:v>6539940</x:v>
      </x:c>
      <x:c r="K11" s="81" t="n">
        <x:v>0</x:v>
      </x:c>
      <x:c r="L11" s="81" t="n">
        <x:v>624243</x:v>
      </x:c>
      <x:c r="M11" s="81" t="n">
        <x:v>0</x:v>
      </x:c>
      <x:c r="N11" s="81" t="n">
        <x:v>868096</x:v>
      </x:c>
      <x:c r="O11" s="81" t="n">
        <x:v>121345</x:v>
      </x:c>
      <x:c r="P11" s="81" t="n">
        <x:v>593842</x:v>
      </x:c>
      <x:c r="Q11" s="122">
        <x:f>SUM(J11:P11)</x:f>
      </x:c>
      <x:c r="R11" s="81" t="n">
        <x:v>8613657</x:v>
      </x:c>
      <x:c r="S11" s="81" t="n">
        <x:v>133809</x:v>
      </x:c>
      <x:c r="T11" s="59">
        <x:f>SUM('Part C'!$R11:$S11)</x:f>
      </x:c>
      <x:c r="U11" s="81" t="n">
        <x:v>12556.3513119534</x:v>
      </x:c>
      <x:c r="V11" s="81" t="n">
        <x:v>195.056851311953</x:v>
      </x:c>
      <x:c r="W11" s="81" t="n">
        <x:v>2658644.62315097</x:v>
      </x:c>
      <x:c r="X11" s="81" t="n">
        <x:v>11406110.623151</x:v>
      </x:c>
      <x:c r="Y11" s="12" t="n">
        <x:v>16626.983415672</x:v>
      </x:c>
    </x:row>
    <x:row r="12" spans="1:25" s="6" customFormat="1">
      <x:c r="A12" s="192" t="s">
        <x:v>143</x:v>
      </x:c>
      <x:c r="B12" s="192" t="s">
        <x:v>144</x:v>
      </x:c>
      <x:c r="C12" s="192" t="s"/>
      <x:c r="D12" s="81" t="n">
        <x:v>2438378</x:v>
      </x:c>
      <x:c r="E12" s="81" t="n">
        <x:v>1186349</x:v>
      </x:c>
      <x:c r="F12" s="121" t="n">
        <x:v>1518398.1403</x:v>
      </x:c>
      <x:c r="G12" s="81" t="n">
        <x:v>307299</x:v>
      </x:c>
      <x:c r="H12" s="81" t="n">
        <x:v>102229</x:v>
      </x:c>
      <x:c r="I12" s="122">
        <x:f>SUM(D12:H12)</x:f>
      </x:c>
      <x:c r="J12" s="81" t="n">
        <x:v>3850247</x:v>
      </x:c>
      <x:c r="K12" s="81" t="n">
        <x:v>0</x:v>
      </x:c>
      <x:c r="L12" s="81" t="n">
        <x:v>837706</x:v>
      </x:c>
      <x:c r="M12" s="81" t="n">
        <x:v>0</x:v>
      </x:c>
      <x:c r="N12" s="81" t="n">
        <x:v>478785</x:v>
      </x:c>
      <x:c r="O12" s="81" t="n">
        <x:v>32323</x:v>
      </x:c>
      <x:c r="P12" s="81" t="n">
        <x:v>353592</x:v>
      </x:c>
      <x:c r="Q12" s="122">
        <x:f>SUM(J12:P12)</x:f>
      </x:c>
      <x:c r="R12" s="81" t="n">
        <x:v>5411887</x:v>
      </x:c>
      <x:c r="S12" s="81" t="n">
        <x:v>140766</x:v>
      </x:c>
      <x:c r="T12" s="59">
        <x:f>SUM('Part C'!$R12:$S12)</x:f>
      </x:c>
      <x:c r="U12" s="81" t="n">
        <x:v>12854.83847981</x:v>
      </x:c>
      <x:c r="V12" s="81" t="n">
        <x:v>334.361045130641</x:v>
      </x:c>
      <x:c r="W12" s="81" t="n">
        <x:v>1631617.18126321</x:v>
      </x:c>
      <x:c r="X12" s="81" t="n">
        <x:v>7184270.18126321</x:v>
      </x:c>
      <x:c r="Y12" s="12" t="n">
        <x:v>17064.7747773473</x:v>
      </x:c>
    </x:row>
    <x:row r="13" spans="1:25" s="6" customFormat="1">
      <x:c r="A13" s="192" t="s">
        <x:v>145</x:v>
      </x:c>
      <x:c r="B13" s="192" t="s">
        <x:v>146</x:v>
      </x:c>
      <x:c r="C13" s="192" t="s"/>
      <x:c r="D13" s="81" t="n">
        <x:v>2849072</x:v>
      </x:c>
      <x:c r="E13" s="81" t="n">
        <x:v>982475</x:v>
      </x:c>
      <x:c r="F13" s="121" t="n">
        <x:v>1605035.0383</x:v>
      </x:c>
      <x:c r="G13" s="81" t="n">
        <x:v>430656</x:v>
      </x:c>
      <x:c r="H13" s="81" t="n">
        <x:v>110688</x:v>
      </x:c>
      <x:c r="I13" s="122">
        <x:f>SUM(D13:H13)</x:f>
      </x:c>
      <x:c r="J13" s="81" t="n">
        <x:v>4626961</x:v>
      </x:c>
      <x:c r="K13" s="81" t="n">
        <x:v>0</x:v>
      </x:c>
      <x:c r="L13" s="81" t="n">
        <x:v>334569</x:v>
      </x:c>
      <x:c r="M13" s="81" t="n">
        <x:v>0</x:v>
      </x:c>
      <x:c r="N13" s="81" t="n">
        <x:v>619358</x:v>
      </x:c>
      <x:c r="O13" s="81" t="n">
        <x:v>45118</x:v>
      </x:c>
      <x:c r="P13" s="81" t="n">
        <x:v>351920</x:v>
      </x:c>
      <x:c r="Q13" s="122">
        <x:f>SUM(J13:P13)</x:f>
      </x:c>
      <x:c r="R13" s="81" t="n">
        <x:v>5891020</x:v>
      </x:c>
      <x:c r="S13" s="81" t="n">
        <x:v>86906</x:v>
      </x:c>
      <x:c r="T13" s="59">
        <x:f>SUM('Part C'!$R13:$S13)</x:f>
      </x:c>
      <x:c r="U13" s="81" t="n">
        <x:v>9984.77966101695</x:v>
      </x:c>
      <x:c r="V13" s="81" t="n">
        <x:v>147.298305084746</x:v>
      </x:c>
      <x:c r="W13" s="81" t="n">
        <x:v>2286589.39891993</x:v>
      </x:c>
      <x:c r="X13" s="81" t="n">
        <x:v>8264515.39891993</x:v>
      </x:c>
      <x:c r="Y13" s="12" t="n">
        <x:v>14007.6532185084</x:v>
      </x:c>
    </x:row>
    <x:row r="14" spans="1:25" s="3" customFormat="1" ht="15" customHeight="1">
      <x:c r="A14" s="4" t="s">
        <x:v>147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183</x:v>
      </x:c>
      <x:c r="G6" s="171" t="s"/>
      <x:c r="H6" s="171" t="s"/>
      <x:c r="I6" s="171" t="s"/>
      <x:c r="J6" s="162" t="s"/>
      <x:c r="K6" s="161" t="s">
        <x:v>184</x:v>
      </x:c>
      <x:c r="L6" s="171" t="s"/>
      <x:c r="M6" s="171" t="s"/>
      <x:c r="N6" s="162" t="s"/>
      <x:c r="O6" s="65" t="s"/>
      <x:c r="P6" s="161" t="s">
        <x:v>185</x:v>
      </x:c>
      <x:c r="Q6" s="171" t="s"/>
      <x:c r="R6" s="171" t="s"/>
      <x:c r="S6" s="171" t="s"/>
      <x:c r="T6" s="171" t="s"/>
      <x:c r="U6" s="171" t="s"/>
      <x:c r="V6" s="162" t="s"/>
      <x:c r="W6" s="193" t="s">
        <x:v>186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187</x:v>
      </x:c>
      <x:c r="E7" s="75" t="s">
        <x:v>188</x:v>
      </x:c>
      <x:c r="F7" s="75" t="s">
        <x:v>189</x:v>
      </x:c>
      <x:c r="G7" s="102" t="s">
        <x:v>190</x:v>
      </x:c>
      <x:c r="H7" s="102" t="s">
        <x:v>191</x:v>
      </x:c>
      <x:c r="I7" s="102" t="s">
        <x:v>192</x:v>
      </x:c>
      <x:c r="J7" s="118" t="s">
        <x:v>193</x:v>
      </x:c>
      <x:c r="K7" s="75" t="s">
        <x:v>194</x:v>
      </x:c>
      <x:c r="L7" s="102" t="s">
        <x:v>195</x:v>
      </x:c>
      <x:c r="M7" s="102" t="s">
        <x:v>196</x:v>
      </x:c>
      <x:c r="N7" s="75" t="s">
        <x:v>197</x:v>
      </x:c>
      <x:c r="O7" s="118" t="s">
        <x:v>198</x:v>
      </x:c>
      <x:c r="P7" s="75" t="s">
        <x:v>199</x:v>
      </x:c>
      <x:c r="Q7" s="102" t="s">
        <x:v>200</x:v>
      </x:c>
      <x:c r="R7" s="102" t="s">
        <x:v>201</x:v>
      </x:c>
      <x:c r="S7" s="102" t="s">
        <x:v>202</x:v>
      </x:c>
      <x:c r="T7" s="102" t="s">
        <x:v>203</x:v>
      </x:c>
      <x:c r="U7" s="102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141</x:v>
      </x:c>
      <x:c r="B11" s="192" t="s">
        <x:v>142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143</x:v>
      </x:c>
      <x:c r="B12" s="192" t="s">
        <x:v>144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145</x:v>
      </x:c>
      <x:c r="B13" s="192" t="s">
        <x:v>146</x:v>
      </x:c>
      <x:c r="C13" s="192" t="s"/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207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208</x:v>
      </x:c>
      <x:c r="G17" s="171" t="s"/>
      <x:c r="H17" s="171" t="s"/>
      <x:c r="I17" s="171" t="s"/>
      <x:c r="J17" s="162" t="s"/>
      <x:c r="K17" s="161" t="s">
        <x:v>209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210</x:v>
      </x:c>
      <x:c r="F18" s="99" t="s">
        <x:v>189</x:v>
      </x:c>
      <x:c r="G18" s="5" t="s">
        <x:v>190</x:v>
      </x:c>
      <x:c r="H18" s="5" t="s">
        <x:v>191</x:v>
      </x:c>
      <x:c r="I18" s="100" t="s">
        <x:v>192</x:v>
      </x:c>
      <x:c r="J18" s="11" t="s">
        <x:v>193</x:v>
      </x:c>
      <x:c r="K18" s="99" t="s">
        <x:v>194</x:v>
      </x:c>
      <x:c r="L18" s="5" t="s">
        <x:v>206</x:v>
      </x:c>
      <x:c r="M18" s="100" t="s">
        <x:v>211</x:v>
      </x:c>
      <x:c r="N18" s="61" t="s">
        <x:v>197</x:v>
      </x:c>
    </x:row>
    <x:row r="19" spans="1:25" s="3" customFormat="1" ht="15" customHeight="1">
      <x:c r="A19" s="3" t="s">
        <x:v>212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12" t="n">
        <x:v>0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213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215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141</x:v>
      </x:c>
      <x:c r="B11" s="192" t="s">
        <x:v>142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143</x:v>
      </x:c>
      <x:c r="B12" s="192" t="s">
        <x:v>144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145</x:v>
      </x:c>
      <x:c r="B13" s="192" t="s">
        <x:v>146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147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223</x:v>
      </x:c>
      <x:c r="C1" s="82" t="s">
        <x:v>224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225</x:v>
      </x:c>
      <x:c r="B3" s="83" t="s">
        <x:v>226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230</x:v>
      </x:c>
      <x:c r="B5" s="83" t="s">
        <x:v>6</x:v>
      </x:c>
      <x:c r="D5" s="2" t="s">
        <x:v>138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138</x:v>
      </x:c>
      <x:c r="B6" s="83" t="n">
        <x:v>4</x:v>
      </x:c>
      <x:c r="D6" s="2" t="s">
        <x:v>225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231</x:v>
      </x:c>
      <x:c r="B7" s="83" t="n">
        <x:v>5</x:v>
      </x:c>
      <x:c r="D7" s="2" t="s">
        <x:v>133</x:v>
      </x:c>
      <x:c r="F7" s="2" t="n">
        <x:v>4</x:v>
      </x:c>
      <x:c r="I7" s="2" t="n">
        <x:v>2019</x:v>
      </x:c>
    </x:row>
    <x:row r="8" spans="1:9" x14ac:dyDescent="0.3">
      <x:c r="A8" s="2" t="s">
        <x:v>232</x:v>
      </x:c>
      <x:c r="B8" s="83" t="n">
        <x:v>6</x:v>
      </x:c>
      <x:c r="D8" s="2" t="s">
        <x:v>230</x:v>
      </x:c>
      <x:c r="F8" s="2" t="n">
        <x:v>5</x:v>
      </x:c>
      <x:c r="I8" s="2" t="n">
        <x:v>2020</x:v>
      </x:c>
    </x:row>
    <x:row r="9" spans="1:9" x14ac:dyDescent="0.3">
      <x:c r="A9" s="2" t="s">
        <x:v>233</x:v>
      </x:c>
      <x:c r="B9" s="83" t="n">
        <x:v>7</x:v>
      </x:c>
      <x:c r="D9" s="2" t="s">
        <x:v>227</x:v>
      </x:c>
      <x:c r="F9" s="2" t="n">
        <x:v>6</x:v>
      </x:c>
    </x:row>
    <x:row r="10" spans="1:9" x14ac:dyDescent="0.3">
      <x:c r="A10" s="2" t="s">
        <x:v>229</x:v>
      </x:c>
      <x:c r="B10" s="83" t="n">
        <x:v>8</x:v>
      </x:c>
      <x:c r="D10" s="2" t="s">
        <x:v>233</x:v>
      </x:c>
      <x:c r="F10" s="2" t="n">
        <x:v>7</x:v>
      </x:c>
    </x:row>
    <x:row r="11" spans="1:9" x14ac:dyDescent="0.3">
      <x:c r="A11" s="2" t="s">
        <x:v>133</x:v>
      </x:c>
      <x:c r="B11" s="83" t="n">
        <x:v>9</x:v>
      </x:c>
      <x:c r="D11" s="2" t="s">
        <x:v>231</x:v>
      </x:c>
      <x:c r="F11" s="2" t="n">
        <x:v>8</x:v>
      </x:c>
    </x:row>
    <x:row r="12" spans="1:9" x14ac:dyDescent="0.3">
      <x:c r="B12" s="83" t="n">
        <x:v>10</x:v>
      </x:c>
      <x:c r="D12" s="2" t="s">
        <x:v>232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231</x:v>
      </x:c>
      <x:c r="F15" s="2" t="n">
        <x:v>12</x:v>
      </x:c>
    </x:row>
    <x:row r="16" spans="1:9" x14ac:dyDescent="0.3">
      <x:c r="B16" s="83" t="s">
        <x:v>232</x:v>
      </x:c>
      <x:c r="F16" s="2" t="s">
        <x:v>231</x:v>
      </x:c>
    </x:row>
    <x:row r="17" spans="1:9" x14ac:dyDescent="0.3">
      <x:c r="B17" s="83" t="s">
        <x:v>233</x:v>
      </x:c>
      <x:c r="F17" s="2" t="s">
        <x:v>232</x:v>
      </x:c>
    </x:row>
    <x:row r="18" spans="1:9">
      <x:c r="F18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2020-01-31T14:15:44.0456715Z</dcterms:modified>
</coreProperties>
</file>