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K19" i="9"/>
  <x:c r="L19" i="9"/>
  <x:c r="M19" i="9"/>
  <x:c r="N19" i="9"/>
  <x:c r="O19" i="9"/>
  <x:c r="P19" i="9"/>
  <x:c r="Q19" i="9"/>
  <x:c r="R19" i="9"/>
  <x:c r="S19" i="9"/>
  <x:c r="T19" i="9"/>
  <x:c r="U19" i="9"/>
  <x:c r="V19" i="9"/>
  <x:c r="W1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D19" i="10"/>
  <x:c r="E19" i="10"/>
  <x:c r="F19" i="10"/>
  <x:c r="G19" i="10"/>
  <x:c r="H19" i="10"/>
  <x:c r="I19" i="10"/>
  <x:c r="J19" i="10"/>
  <x:c r="K19" i="10"/>
  <x:c r="L19" i="10"/>
  <x:c r="M19" i="10"/>
  <x:c r="N19" i="10"/>
  <x:c r="O19" i="10"/>
  <x:c r="P19" i="10"/>
  <x:c r="Q19" i="10"/>
  <x:c r="R19" i="10"/>
  <x:c r="S19" i="10"/>
  <x:c r="T19" i="10"/>
  <x:c r="W19" i="10"/>
  <x:c r="X1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F19" i="11"/>
  <x:c r="G19" i="11"/>
  <x:c r="H19" i="11"/>
  <x:c r="I19" i="11"/>
  <x:c r="J19" i="11"/>
  <x:c r="K19" i="11"/>
  <x:c r="L19" i="11"/>
  <x:c r="M19" i="11"/>
  <x:c r="N19" i="11"/>
  <x:c r="O19" i="11"/>
  <x:c r="P19" i="11"/>
  <x:c r="Q19" i="11"/>
  <x:c r="R19" i="11"/>
  <x:c r="S19" i="11"/>
  <x:c r="T19" i="11"/>
  <x:c r="U19" i="11"/>
  <x:c r="V19" i="11"/>
  <x:c r="W19" i="11"/>
  <x:c r="X19" i="11"/>
  <x:c r="Y19" i="11"/>
  <x:c r="J24" i="11"/>
  <x:c r="N24" i="11"/>
  <x:c r="F26" i="11"/>
  <x:c r="G26" i="11"/>
  <x:c r="H26" i="11"/>
  <x:c r="I26" i="11"/>
  <x:c r="J26" i="11"/>
  <x:c r="K26" i="11"/>
  <x:c r="L26" i="11"/>
  <x:c r="M26" i="11"/>
  <x:c r="N26" i="11"/>
  <x:c r="D19" i="12"/>
  <x:c r="E19" i="12"/>
  <x:c r="F19" i="12"/>
  <x:c r="H19" i="12"/>
  <x:c r="J19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<x:sst xmlns:x="http://schemas.openxmlformats.org/spreadsheetml/2006/main" count="246" uniqueCount="246">
  <x:si>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</x:si>
  <x:si>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</x:si>
  <x:si>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Elmira</x:t>
  </x:si>
  <x:si>
    <x:t>BEDS Code</x:t>
  </x:si>
  <x:si>
    <x:t>070600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</x:si>
  <x:si>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</x:si>
  <x:si>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</x:si>
  <x:si>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</x:si>
  <x:si>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</x:si>
  <x:si>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</x:si>
  <x:si>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melissa mendolera</x:t>
  </x:si>
  <x:si>
    <x:t>Street Address Line 1</x:t>
  </x:si>
  <x:si>
    <x:t>430 W.Washington Ave</x:t>
  </x:si>
  <x:si>
    <x:t>Title of Contact</x:t>
  </x:si>
  <x:si>
    <x:t>School Business Administrator</x:t>
  </x:si>
  <x:si>
    <x:t>Street Address Line 2</x:t>
  </x:si>
  <x:si>
    <x:t>Email Address</x:t>
  </x:si>
  <x:si>
    <x:t>mmendolera@elmiracityschools.com</x:t>
  </x:si>
  <x:si>
    <x:t>City</x:t>
  </x:si>
  <x:si>
    <x:t>Phone Number</x:t>
  </x:si>
  <x:si>
    <x:t>6077353057</x:t>
  </x:si>
  <x:si>
    <x:t>Zip Code</x:t>
  </x:si>
  <x:si>
    <x:t>14901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</x:si>
  <x:si>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</x:si>
  <x:si>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</x:si>
  <x:si>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</x:si>
  <x:si>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</x:si>
  <x:si>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</x:si>
  <x:si>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</x:si>
  <x:si>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</x:si>
  <x:si>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</x:si>
  <x:si>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</x:si>
  <x:si>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</x:si>
  <x:si>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</x:si>
  <x:si>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</x:si>
  <x:si>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</x:si>
  <x:si>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</x:si>
  <x:si>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</x:si>
  <x:si>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</x:si>
  <x:si>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</x:si>
  <x:si>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</x:si>
  <x:si>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</x:si>
  <x:si>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</x:si>
  <x:si>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</x:si>
  <x:si>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</x:si>
  <x:si>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</x:si>
  <x:si>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</x:si>
  <x:si>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</x:si>
  <x:si>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</x:si>
  <x:si>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</x:si>
  <x:si>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</x:si>
  <x:si>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</x:si>
  <x:si>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</x:si>
  <x:si>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</x:si>
  <x:si>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</x:si>
  <x:si>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</x:si>
  <x:si>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</x:si>
  <x:si>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</x:si>
  <x:si>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</x:si>
  <x:si>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</x:si>
  <x:si>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</x:si>
  <x:si>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</x:si>
  <x:si>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</x:si>
  <x:si>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</x:si>
  <x:si>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</x:si>
  <x:si>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</x:si>
  <x:si>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</x:si>
  <x:si>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</x:si>
  <x:si>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</x:si>
  <x:si>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</x:si>
  <x:si>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</x:si>
  <x:si>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</x:si>
  <x:si>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</x:si>
  <x:si>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</x:si>
  <x:si>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</x:si>
  <x:si>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</x:si>
  <x:si>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</x:si>
  <x:si>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</x:si>
  <x:si>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</x:si>
  <x:si>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</x:si>
  <x:si>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</x:si>
  <x:si>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</x:si>
  <x:si>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</x:si>
  <x:si>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</x:si>
  <x:si>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</x:si>
  <x:si>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</x:si>
  <x:si>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</x:si>
  <x:si>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</x:si>
  <x:si>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</x:si>
  <x:si>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</x:si>
  <x:si>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</x:si>
  <x:si>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</x:si>
  <x:si>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</x:si>
  <x:si>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</x:si>
  <x:si>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</x:si>
  <x:si>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</x:si>
  <x:si>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</x:si>
  <x:si>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</x:si>
  <x:si>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</x:si>
  <x:si>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</x:si>
  <x:si>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</x:si>
  <x:si>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</x:si>
  <x:si>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</x:si>
  <x:si>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</x:si>
  <x:si>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</x:si>
  <x:si>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</x:si>
  <x:si>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</x:si>
  <x:si>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</x:si>
  <x:si>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</x:si>
  <x:si>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</x:si>
  <x:si>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</x:si>
  <x:si>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</x:si>
  <x:si>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</x:si>
  <x:si>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</x:si>
  <x:si>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</x:si>
  <x:si>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</x:si>
  <x:si>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</x:si>
  <x:si>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</x:si>
  <x:si>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</x:si>
  <x:si>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</x:si>
  <x:si>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</x:si>
  <x:si>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</x:si>
  <x:si>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</x:si>
  <x:si>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070600010006</x:t>
  </x:si>
  <x:si>
    <x:t xml:space="preserve">DIVEN SCHOOL </x:t>
  </x:si>
  <x:si>
    <x:t>Elementary School</x:t>
  </x:si>
  <x:si>
    <x:t>K</x:t>
  </x:si>
  <x:si>
    <x:t>2</x:t>
  </x:si>
  <x:si>
    <x:t>Yes</x:t>
  </x:si>
  <x:si>
    <x:t>No</x:t>
  </x:si>
  <x:si>
    <x:t>070600010007</x:t>
  </x:si>
  <x:si>
    <x:t>FASSETT ELEMENTARY SCHOOL</x:t>
  </x:si>
  <x:si>
    <x:t>070600010010</x:t>
  </x:si>
  <x:si>
    <x:t xml:space="preserve">HENDY AVENUE SCHOOL </x:t>
  </x:si>
  <x:si>
    <x:t>Other</x:t>
  </x:si>
  <x:si>
    <x:t>3</x:t>
  </x:si>
  <x:si>
    <x:t>6</x:t>
  </x:si>
  <x:si>
    <x:t>070600010013</x:t>
  </x:si>
  <x:si>
    <x:t>PARLEY COBURN SCHOOL</x:t>
  </x:si>
  <x:si>
    <x:t>070600010014</x:t>
  </x:si>
  <x:si>
    <x:t>PINE CITY SCHOOL</x:t>
  </x:si>
  <x:si>
    <x:t>070600010015</x:t>
  </x:si>
  <x:si>
    <x:t>RIVERSIDE ELEMENTARY</x:t>
  </x:si>
  <x:si>
    <x:t>070600010016</x:t>
  </x:si>
  <x:si>
    <x:t>THOMAS K BEECHER SCHOOL</x:t>
  </x:si>
  <x:si>
    <x:t>070600010019</x:t>
  </x:si>
  <x:si>
    <x:t>BROADWAY ACADEMY</x:t>
  </x:si>
  <x:si>
    <x:t>Middle/Junior High School</x:t>
  </x:si>
  <x:si>
    <x:t>7</x:t>
  </x:si>
  <x:si>
    <x:t>070600010020</x:t>
  </x:si>
  <x:si>
    <x:t>ELMIRA HIGH SCHOOL</x:t>
  </x:si>
  <x:si>
    <x:t>K-8 School</x:t>
  </x:si>
  <x:si>
    <x:t>10</x:t>
  </x:si>
  <x:si>
    <x:t>12</x:t>
  </x:si>
  <x:si>
    <x:t>070600010021</x:t>
  </x:si>
  <x:si>
    <x:t>ERNIE DAVIS ACADEMY</x:t>
  </x:si>
  <x:si>
    <x:t>8</x:t>
  </x:si>
  <x:si>
    <x:t>9</x:t>
  </x:si>
  <x:si>
    <x:t>070600010022</x:t>
  </x:si>
  <x:si>
    <x:t>BROADWAY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</x:si>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</x:sst>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129932362</x:v>
      </x:c>
      <x:c r="E14" s="10" t="n">
        <x:v>550000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2084437</x:v>
      </x:c>
      <x:c r="E15" s="10" t="n">
        <x:v>9282683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314081</x:v>
      </x:c>
      <x:c r="E16" s="10" t="n">
        <x:v>3637923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607820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12412529</x:v>
      </x:c>
      <x:c r="E23" s="10" t="n">
        <x:v>150000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314081</x:v>
      </x:c>
      <x:c r="E24" s="10" t="n">
        <x:v>3637923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1931507</x:v>
      </x:c>
      <x:c r="E25" s="10" t="n">
        <x:v>289827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426737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4843938</x:v>
      </x:c>
      <x:c r="E27" s="10" t="n">
        <x:v>144950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1540169</x:v>
      </x:c>
      <x:c r="E28" s="10" t="n">
        <x:v>3777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5100000</x:v>
      </x:c>
      <x:c r="E33" s="10" t="n">
        <x:v>0</x:v>
      </x:c>
      <x:c r="F33" s="7" t="n">
        <x:v>355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173422</x:v>
      </x:c>
      <x:c r="E34" s="10" t="n">
        <x:v>35983</x:v>
      </x:c>
      <x:c r="F34" s="7" t="n">
        <x:v>355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220000</x:v>
      </x:c>
      <x:c r="E35" s="10" t="n">
        <x:v>88285</x:v>
      </x:c>
      <x:c r="F35" s="7" t="n">
        <x:v>90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196705</x:v>
      </x:c>
      <x:c r="E36" s="10" t="n">
        <x:v>56854</x:v>
      </x:c>
      <x:c r="F36" s="7" t="n">
        <x:v>42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6479521</x:v>
      </x:c>
      <x:c r="E37" s="10" t="n">
        <x:v>417692</x:v>
      </x:c>
      <x:c r="F37" s="7" t="n">
        <x:v>211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120000</x:v>
      </x:c>
      <x:c r="E38" s="10" t="n">
        <x:v>0</x:v>
      </x:c>
      <x:c r="F38" s="7" t="n">
        <x:v>3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543800</x:v>
      </x:c>
      <x:c r="E41" s="10" t="n">
        <x:v>0</x:v>
      </x:c>
      <x:c r="F41" s="7" t="n">
        <x:v>50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237109</x:v>
      </x:c>
      <x:c r="F42" s="7" t="n">
        <x:v>2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201453</x:v>
      </x:c>
      <x:c r="E43" s="10" t="n">
        <x:v>162333</x:v>
      </x:c>
      <x:c r="F43" s="7" t="n">
        <x:v>379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120088</x:v>
      </x:c>
      <x:c r="E44" s="10" t="n">
        <x:v>24144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5558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288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138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45900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2925839</x:v>
      </x:c>
      <x:c r="E62" s="10" t="n">
        <x:v>0</x:v>
      </x:c>
      <x:c r="F62" s="84" t="n">
        <x:v>15.4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8134439</x:v>
      </x:c>
      <x:c r="E63" s="10" t="n">
        <x:v>0</x:v>
      </x:c>
      <x:c r="F63" s="84" t="n">
        <x:v>116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6436927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4536232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613258</x:v>
      </x:c>
      <x:c r="E71" s="10" t="n">
        <x:v>97944</x:v>
      </x:c>
      <x:c r="F71" s="84" t="n">
        <x:v>7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366327</x:v>
      </x:c>
      <x:c r="E72" s="10" t="n">
        <x:v>21236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42000</x:v>
      </x:c>
      <x:c r="E73" s="10" t="n">
        <x:v>362537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1291775</x:v>
      </x:c>
      <x:c r="E74" s="10" t="n">
        <x:v>474897</x:v>
      </x:c>
      <x:c r="F74" s="84" t="n">
        <x:v>11.6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16404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2860113</x:v>
      </x:c>
      <x:c r="E76" s="10" t="n">
        <x:v>99457</x:v>
      </x:c>
      <x:c r="F76" s="84" t="n">
        <x:v>25.3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1221400</x:v>
      </x:c>
      <x:c r="E77" s="10" t="n">
        <x:v>355640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10227873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33440226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52394312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342</x:v>
      </x:c>
      <x:c r="L8" s="111" t="n">
        <x:v>73</x:v>
      </x:c>
      <x:c r="M8" s="111" t="n">
        <x:v>36</x:v>
      </x:c>
      <x:c r="N8" s="111" t="n">
        <x:v>288</x:v>
      </x:c>
      <x:c r="O8" s="111" t="n">
        <x:v>1</x:v>
      </x:c>
      <x:c r="P8" s="111" t="n">
        <x:v>51</x:v>
      </x:c>
      <x:c r="Q8" s="112" t="n">
        <x:v>5</x:v>
      </x:c>
      <x:c r="R8" s="112" t="n">
        <x:v>25</x:v>
      </x:c>
      <x:c r="S8" s="112" t="n">
        <x:v>29</x:v>
      </x:c>
      <x:c r="T8" s="112" t="n">
        <x:v>4</x:v>
      </x:c>
      <x:c r="U8" s="112" t="n">
        <x:v>4</x:v>
      </x:c>
      <x:c r="V8" s="112" t="n">
        <x:v>4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316</x:v>
      </x:c>
      <x:c r="L9" s="111" t="n">
        <x:v>72</x:v>
      </x:c>
      <x:c r="M9" s="111" t="n">
        <x:v>34</x:v>
      </x:c>
      <x:c r="N9" s="111" t="n">
        <x:v>311</x:v>
      </x:c>
      <x:c r="O9" s="111" t="n">
        <x:v>1</x:v>
      </x:c>
      <x:c r="P9" s="111" t="n">
        <x:v>37</x:v>
      </x:c>
      <x:c r="Q9" s="112" t="n">
        <x:v>4</x:v>
      </x:c>
      <x:c r="R9" s="112" t="n">
        <x:v>26</x:v>
      </x:c>
      <x:c r="S9" s="112" t="n">
        <x:v>27</x:v>
      </x:c>
      <x:c r="T9" s="112" t="n">
        <x:v>4</x:v>
      </x:c>
      <x:c r="U9" s="112" t="n">
        <x:v>4</x:v>
      </x:c>
      <x:c r="V9" s="112" t="n">
        <x:v>3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134</x:v>
      </x:c>
      <x:c r="E10" s="175" t="s">
        <x:v>135</x:v>
      </x:c>
      <x:c r="F10" s="175" t="s">
        <x:v>136</x:v>
      </x:c>
      <x:c r="G10" s="175" t="s">
        <x:v>128</x:v>
      </x:c>
      <x:c r="H10" s="175" t="s"/>
      <x:c r="I10" s="175" t="s">
        <x:v>129</x:v>
      </x:c>
      <x:c r="J10" s="110" t="n"/>
      <x:c r="K10" s="111" t="n">
        <x:v>432</x:v>
      </x:c>
      <x:c r="L10" s="111" t="n">
        <x:v>0</x:v>
      </x:c>
      <x:c r="M10" s="111" t="n">
        <x:v>0</x:v>
      </x:c>
      <x:c r="N10" s="111" t="n">
        <x:v>282</x:v>
      </x:c>
      <x:c r="O10" s="111" t="n">
        <x:v>3</x:v>
      </x:c>
      <x:c r="P10" s="111" t="n">
        <x:v>66</x:v>
      </x:c>
      <x:c r="Q10" s="112" t="n">
        <x:v>4</x:v>
      </x:c>
      <x:c r="R10" s="112" t="n">
        <x:v>26</x:v>
      </x:c>
      <x:c r="S10" s="112" t="n">
        <x:v>14</x:v>
      </x:c>
      <x:c r="T10" s="112" t="n">
        <x:v>4</x:v>
      </x:c>
      <x:c r="U10" s="112" t="n">
        <x:v>4</x:v>
      </x:c>
      <x:c r="V10" s="112" t="n">
        <x:v>3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134</x:v>
      </x:c>
      <x:c r="E11" s="175" t="s">
        <x:v>135</x:v>
      </x:c>
      <x:c r="F11" s="175" t="s">
        <x:v>136</x:v>
      </x:c>
      <x:c r="G11" s="175" t="s">
        <x:v>128</x:v>
      </x:c>
      <x:c r="H11" s="175" t="s"/>
      <x:c r="I11" s="175" t="s">
        <x:v>129</x:v>
      </x:c>
      <x:c r="J11" s="110" t="n"/>
      <x:c r="K11" s="111" t="n">
        <x:v>460</x:v>
      </x:c>
      <x:c r="L11" s="111" t="n">
        <x:v>0</x:v>
      </x:c>
      <x:c r="M11" s="111" t="n">
        <x:v>0</x:v>
      </x:c>
      <x:c r="N11" s="111" t="n">
        <x:v>328</x:v>
      </x:c>
      <x:c r="O11" s="111" t="n">
        <x:v>0</x:v>
      </x:c>
      <x:c r="P11" s="111" t="n">
        <x:v>69</x:v>
      </x:c>
      <x:c r="Q11" s="112" t="n">
        <x:v>5</x:v>
      </x:c>
      <x:c r="R11" s="112" t="n">
        <x:v>31</x:v>
      </x:c>
      <x:c r="S11" s="112" t="n">
        <x:v>16</x:v>
      </x:c>
      <x:c r="T11" s="112" t="n">
        <x:v>3</x:v>
      </x:c>
      <x:c r="U11" s="112" t="n">
        <x:v>5</x:v>
      </x:c>
      <x:c r="V11" s="112" t="n">
        <x:v>5</x:v>
      </x:c>
      <x:c r="W11" s="113">
        <x:f>SUM(Q11:V11)</x:f>
      </x:c>
    </x:row>
    <x:row r="12" spans="1:23" s="6" customFormat="1">
      <x:c r="A12" s="172" t="s">
        <x:v>139</x:v>
      </x:c>
      <x:c r="B12" s="173" t="s">
        <x:v>140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271</x:v>
      </x:c>
      <x:c r="L12" s="111" t="n">
        <x:v>70</x:v>
      </x:c>
      <x:c r="M12" s="111" t="n">
        <x:v>24</x:v>
      </x:c>
      <x:c r="N12" s="111" t="n">
        <x:v>176</x:v>
      </x:c>
      <x:c r="O12" s="111" t="n">
        <x:v>1</x:v>
      </x:c>
      <x:c r="P12" s="111" t="n">
        <x:v>33</x:v>
      </x:c>
      <x:c r="Q12" s="112" t="n">
        <x:v>3</x:v>
      </x:c>
      <x:c r="R12" s="112" t="n">
        <x:v>23</x:v>
      </x:c>
      <x:c r="S12" s="112" t="n">
        <x:v>23</x:v>
      </x:c>
      <x:c r="T12" s="112" t="n">
        <x:v>4</x:v>
      </x:c>
      <x:c r="U12" s="112" t="n">
        <x:v>5</x:v>
      </x:c>
      <x:c r="V12" s="112" t="n">
        <x:v>3</x:v>
      </x:c>
      <x:c r="W12" s="113">
        <x:f>SUM(Q12:V12)</x:f>
      </x:c>
    </x:row>
    <x:row r="13" spans="1:23" s="6" customFormat="1">
      <x:c r="A13" s="172" t="s">
        <x:v>141</x:v>
      </x:c>
      <x:c r="B13" s="173" t="s">
        <x:v>142</x:v>
      </x:c>
      <x:c r="C13" s="172" t="s"/>
      <x:c r="D13" s="174" t="s">
        <x:v>125</x:v>
      </x:c>
      <x:c r="E13" s="175" t="s">
        <x:v>126</x:v>
      </x:c>
      <x:c r="F13" s="175" t="s">
        <x:v>127</x:v>
      </x:c>
      <x:c r="G13" s="175" t="s">
        <x:v>128</x:v>
      </x:c>
      <x:c r="H13" s="175" t="s"/>
      <x:c r="I13" s="175" t="s">
        <x:v>129</x:v>
      </x:c>
      <x:c r="J13" s="110" t="n"/>
      <x:c r="K13" s="111" t="n">
        <x:v>359</x:v>
      </x:c>
      <x:c r="L13" s="111" t="n">
        <x:v>73</x:v>
      </x:c>
      <x:c r="M13" s="111" t="n">
        <x:v>44</x:v>
      </x:c>
      <x:c r="N13" s="111" t="n">
        <x:v>312</x:v>
      </x:c>
      <x:c r="O13" s="111" t="n">
        <x:v>0</x:v>
      </x:c>
      <x:c r="P13" s="111" t="n">
        <x:v>59</x:v>
      </x:c>
      <x:c r="Q13" s="112" t="n">
        <x:v>2</x:v>
      </x:c>
      <x:c r="R13" s="112" t="n">
        <x:v>28</x:v>
      </x:c>
      <x:c r="S13" s="112" t="n">
        <x:v>28</x:v>
      </x:c>
      <x:c r="T13" s="112" t="n">
        <x:v>4</x:v>
      </x:c>
      <x:c r="U13" s="112" t="n">
        <x:v>3</x:v>
      </x:c>
      <x:c r="V13" s="112" t="n">
        <x:v>2</x:v>
      </x:c>
      <x:c r="W13" s="113">
        <x:f>SUM(Q13:V13)</x:f>
      </x:c>
    </x:row>
    <x:row r="14" spans="1:23" s="6" customFormat="1">
      <x:c r="A14" s="172" t="s">
        <x:v>143</x:v>
      </x:c>
      <x:c r="B14" s="173" t="s">
        <x:v>144</x:v>
      </x:c>
      <x:c r="C14" s="172" t="s"/>
      <x:c r="D14" s="174" t="s">
        <x:v>134</x:v>
      </x:c>
      <x:c r="E14" s="175" t="s">
        <x:v>135</x:v>
      </x:c>
      <x:c r="F14" s="175" t="s">
        <x:v>136</x:v>
      </x:c>
      <x:c r="G14" s="175" t="s">
        <x:v>128</x:v>
      </x:c>
      <x:c r="H14" s="175" t="s"/>
      <x:c r="I14" s="175" t="s">
        <x:v>129</x:v>
      </x:c>
      <x:c r="J14" s="110" t="n"/>
      <x:c r="K14" s="111" t="n">
        <x:v>358</x:v>
      </x:c>
      <x:c r="L14" s="111" t="n">
        <x:v>0</x:v>
      </x:c>
      <x:c r="M14" s="111" t="n">
        <x:v>0</x:v>
      </x:c>
      <x:c r="N14" s="111" t="n">
        <x:v>303</x:v>
      </x:c>
      <x:c r="O14" s="111" t="n">
        <x:v>3</x:v>
      </x:c>
      <x:c r="P14" s="111" t="n">
        <x:v>68</x:v>
      </x:c>
      <x:c r="Q14" s="112" t="n">
        <x:v>10</x:v>
      </x:c>
      <x:c r="R14" s="112" t="n">
        <x:v>21</x:v>
      </x:c>
      <x:c r="S14" s="112" t="n">
        <x:v>25</x:v>
      </x:c>
      <x:c r="T14" s="112" t="n">
        <x:v>4</x:v>
      </x:c>
      <x:c r="U14" s="112" t="n">
        <x:v>2</x:v>
      </x:c>
      <x:c r="V14" s="112" t="n">
        <x:v>5</x:v>
      </x:c>
      <x:c r="W14" s="113">
        <x:f>SUM(Q14:V14)</x:f>
      </x:c>
    </x:row>
    <x:row r="15" spans="1:23" s="6" customFormat="1">
      <x:c r="A15" s="172" t="s">
        <x:v>145</x:v>
      </x:c>
      <x:c r="B15" s="173" t="s">
        <x:v>146</x:v>
      </x:c>
      <x:c r="C15" s="172" t="s"/>
      <x:c r="D15" s="174" t="s">
        <x:v>147</x:v>
      </x:c>
      <x:c r="E15" s="175" t="s">
        <x:v>148</x:v>
      </x:c>
      <x:c r="F15" s="175" t="s">
        <x:v>148</x:v>
      </x:c>
      <x:c r="G15" s="175" t="s">
        <x:v>128</x:v>
      </x:c>
      <x:c r="H15" s="175" t="s"/>
      <x:c r="I15" s="175" t="s">
        <x:v>129</x:v>
      </x:c>
      <x:c r="J15" s="110" t="n"/>
      <x:c r="K15" s="111" t="n">
        <x:v>462</x:v>
      </x:c>
      <x:c r="L15" s="111" t="n">
        <x:v>0</x:v>
      </x:c>
      <x:c r="M15" s="111" t="n">
        <x:v>0</x:v>
      </x:c>
      <x:c r="N15" s="111" t="n">
        <x:v>266</x:v>
      </x:c>
      <x:c r="O15" s="111" t="n">
        <x:v>1</x:v>
      </x:c>
      <x:c r="P15" s="111" t="n">
        <x:v>70</x:v>
      </x:c>
      <x:c r="Q15" s="112" t="n">
        <x:v>3</x:v>
      </x:c>
      <x:c r="R15" s="112" t="n">
        <x:v>34</x:v>
      </x:c>
      <x:c r="S15" s="112" t="n">
        <x:v>14</x:v>
      </x:c>
      <x:c r="T15" s="112" t="n">
        <x:v>8</x:v>
      </x:c>
      <x:c r="U15" s="112" t="n">
        <x:v>6</x:v>
      </x:c>
      <x:c r="V15" s="112" t="n">
        <x:v>0</x:v>
      </x:c>
      <x:c r="W15" s="113">
        <x:f>SUM(Q15:V15)</x:f>
      </x:c>
    </x:row>
    <x:row r="16" spans="1:23" s="6" customFormat="1">
      <x:c r="A16" s="172" t="s">
        <x:v>149</x:v>
      </x:c>
      <x:c r="B16" s="173" t="s">
        <x:v>150</x:v>
      </x:c>
      <x:c r="C16" s="172" t="s"/>
      <x:c r="D16" s="174" t="s">
        <x:v>151</x:v>
      </x:c>
      <x:c r="E16" s="175" t="s">
        <x:v>152</x:v>
      </x:c>
      <x:c r="F16" s="175" t="s">
        <x:v>153</x:v>
      </x:c>
      <x:c r="G16" s="175" t="s">
        <x:v>128</x:v>
      </x:c>
      <x:c r="H16" s="175" t="s"/>
      <x:c r="I16" s="175" t="s">
        <x:v>129</x:v>
      </x:c>
      <x:c r="J16" s="110" t="n"/>
      <x:c r="K16" s="111" t="n">
        <x:v>1251</x:v>
      </x:c>
      <x:c r="L16" s="111" t="n">
        <x:v>0</x:v>
      </x:c>
      <x:c r="M16" s="111" t="n">
        <x:v>0</x:v>
      </x:c>
      <x:c r="N16" s="111" t="n">
        <x:v>582</x:v>
      </x:c>
      <x:c r="O16" s="111" t="n">
        <x:v>2</x:v>
      </x:c>
      <x:c r="P16" s="111" t="n">
        <x:v>200</x:v>
      </x:c>
      <x:c r="Q16" s="112" t="n">
        <x:v>6</x:v>
      </x:c>
      <x:c r="R16" s="112" t="n">
        <x:v>71</x:v>
      </x:c>
      <x:c r="S16" s="112" t="n">
        <x:v>24</x:v>
      </x:c>
      <x:c r="T16" s="112" t="n">
        <x:v>12</x:v>
      </x:c>
      <x:c r="U16" s="112" t="n">
        <x:v>11</x:v>
      </x:c>
      <x:c r="V16" s="112" t="n">
        <x:v>14</x:v>
      </x:c>
      <x:c r="W16" s="113">
        <x:f>SUM(Q16:V16)</x:f>
      </x:c>
    </x:row>
    <x:row r="17" spans="1:23" s="6" customFormat="1">
      <x:c r="A17" s="172" t="s">
        <x:v>154</x:v>
      </x:c>
      <x:c r="B17" s="173" t="s">
        <x:v>155</x:v>
      </x:c>
      <x:c r="C17" s="172" t="s"/>
      <x:c r="D17" s="174" t="s">
        <x:v>147</x:v>
      </x:c>
      <x:c r="E17" s="175" t="s">
        <x:v>156</x:v>
      </x:c>
      <x:c r="F17" s="175" t="s">
        <x:v>157</x:v>
      </x:c>
      <x:c r="G17" s="175" t="s">
        <x:v>128</x:v>
      </x:c>
      <x:c r="H17" s="175" t="s"/>
      <x:c r="I17" s="175" t="s">
        <x:v>129</x:v>
      </x:c>
      <x:c r="J17" s="110" t="n"/>
      <x:c r="K17" s="111" t="n">
        <x:v>895</x:v>
      </x:c>
      <x:c r="L17" s="111" t="n">
        <x:v>0</x:v>
      </x:c>
      <x:c r="M17" s="111" t="n">
        <x:v>0</x:v>
      </x:c>
      <x:c r="N17" s="111" t="n">
        <x:v>483</x:v>
      </x:c>
      <x:c r="O17" s="111" t="n">
        <x:v>6</x:v>
      </x:c>
      <x:c r="P17" s="111" t="n">
        <x:v>155</x:v>
      </x:c>
      <x:c r="Q17" s="112" t="n">
        <x:v>15</x:v>
      </x:c>
      <x:c r="R17" s="112" t="n">
        <x:v>56</x:v>
      </x:c>
      <x:c r="S17" s="112" t="n">
        <x:v>26</x:v>
      </x:c>
      <x:c r="T17" s="112" t="n">
        <x:v>11</x:v>
      </x:c>
      <x:c r="U17" s="112" t="n">
        <x:v>8</x:v>
      </x:c>
      <x:c r="V17" s="112" t="n">
        <x:v>8</x:v>
      </x:c>
      <x:c r="W17" s="113">
        <x:f>SUM(Q17:V17)</x:f>
      </x:c>
    </x:row>
    <x:row r="18" spans="1:23" s="6" customFormat="1">
      <x:c r="A18" s="172" t="s">
        <x:v>158</x:v>
      </x:c>
      <x:c r="B18" s="173" t="s">
        <x:v>159</x:v>
      </x:c>
      <x:c r="C18" s="172" t="s"/>
      <x:c r="D18" s="174" t="s">
        <x:v>134</x:v>
      </x:c>
      <x:c r="E18" s="175" t="s">
        <x:v>135</x:v>
      </x:c>
      <x:c r="F18" s="175" t="s">
        <x:v>136</x:v>
      </x:c>
      <x:c r="G18" s="175" t="s">
        <x:v>128</x:v>
      </x:c>
      <x:c r="H18" s="175" t="s"/>
      <x:c r="I18" s="175" t="s">
        <x:v>129</x:v>
      </x:c>
      <x:c r="J18" s="110" t="n"/>
      <x:c r="K18" s="111" t="n">
        <x:v>412</x:v>
      </x:c>
      <x:c r="L18" s="111" t="n">
        <x:v>0</x:v>
      </x:c>
      <x:c r="M18" s="111" t="n">
        <x:v>0</x:v>
      </x:c>
      <x:c r="N18" s="111" t="n">
        <x:v>189</x:v>
      </x:c>
      <x:c r="O18" s="111" t="n">
        <x:v>0</x:v>
      </x:c>
      <x:c r="P18" s="111" t="n">
        <x:v>53</x:v>
      </x:c>
      <x:c r="Q18" s="112" t="n">
        <x:v>5</x:v>
      </x:c>
      <x:c r="R18" s="112" t="n">
        <x:v>26</x:v>
      </x:c>
      <x:c r="S18" s="112" t="n">
        <x:v>13</x:v>
      </x:c>
      <x:c r="T18" s="112" t="n">
        <x:v>4</x:v>
      </x:c>
      <x:c r="U18" s="112" t="n">
        <x:v>3</x:v>
      </x:c>
      <x:c r="V18" s="112" t="n">
        <x:v>8</x:v>
      </x:c>
      <x:c r="W18" s="113">
        <x:f>SUM(Q18:V18)</x:f>
      </x:c>
    </x:row>
    <x:row r="19" spans="1:23" s="6" customFormat="1">
      <x:c r="A19" s="4" t="s">
        <x:v>160</x:v>
      </x:c>
      <x:c r="B19" s="2" t="s"/>
      <x:c r="C19" s="2" t="s"/>
      <x:c r="D19" s="3" t="s"/>
      <x:c r="E19" s="8" t="s"/>
      <x:c r="F19" s="8" t="s"/>
      <x:c r="G19" s="2" t="s"/>
      <x:c r="H19" s="2" t="s"/>
      <x:c r="I19" s="2" t="s"/>
      <x:c r="J19" s="2" t="s"/>
      <x:c r="K19" s="13">
        <x:f>SUM(K8:K18)</x:f>
      </x:c>
      <x:c r="L19" s="13">
        <x:f>SUM(L8:L18)</x:f>
      </x:c>
      <x:c r="M19" s="13">
        <x:f>SUM(M8:M18)</x:f>
      </x:c>
      <x:c r="N19" s="13">
        <x:f>SUM(N8:N18)</x:f>
      </x:c>
      <x:c r="O19" s="13">
        <x:f>SUM(O8:O18)</x:f>
      </x:c>
      <x:c r="P19" s="13">
        <x:f>SUM(P8:P18)</x:f>
      </x:c>
      <x:c r="Q19" s="88">
        <x:f>SUM(Q8:Q18)</x:f>
      </x:c>
      <x:c r="R19" s="88">
        <x:f>SUM(R8:R18)</x:f>
      </x:c>
      <x:c r="S19" s="88">
        <x:f>SUM(S8:S18)</x:f>
      </x:c>
      <x:c r="T19" s="88">
        <x:f>SUM(T8:T18)</x:f>
      </x:c>
      <x:c r="U19" s="88">
        <x:f>SUM(U8:U18)</x:f>
      </x:c>
      <x:c r="V19" s="88">
        <x:f>SUM(V8:V18)</x:f>
      </x:c>
      <x:c r="W19" s="88">
        <x:f>SUM(W8:W18)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162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163</x:v>
      </x:c>
      <x:c r="E5" s="180" t="s"/>
      <x:c r="F5" s="180" t="s"/>
      <x:c r="G5" s="180" t="s"/>
      <x:c r="H5" s="180" t="s"/>
      <x:c r="I5" s="181" t="s"/>
      <x:c r="J5" s="182" t="s">
        <x:v>164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165</x:v>
      </x:c>
      <x:c r="S5" s="186" t="s"/>
      <x:c r="T5" s="187" t="s"/>
      <x:c r="U5" s="161" t="s">
        <x:v>166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167</x:v>
      </x:c>
      <x:c r="E6" s="189" t="s"/>
      <x:c r="F6" s="190" t="s"/>
      <x:c r="G6" s="90" t="s"/>
      <x:c r="H6" s="91" t="s"/>
      <x:c r="I6" s="75" t="s"/>
      <x:c r="J6" s="161" t="s">
        <x:v>168</x:v>
      </x:c>
      <x:c r="K6" s="162" t="s"/>
      <x:c r="L6" s="161" t="s">
        <x:v>169</x:v>
      </x:c>
      <x:c r="M6" s="162" t="s"/>
      <x:c r="N6" s="161" t="s">
        <x:v>170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171</x:v>
      </x:c>
      <x:c r="E7" s="102" t="s">
        <x:v>172</x:v>
      </x:c>
      <x:c r="F7" s="102" t="s">
        <x:v>173</x:v>
      </x:c>
      <x:c r="G7" s="118" t="s">
        <x:v>174</x:v>
      </x:c>
      <x:c r="H7" s="191" t="s">
        <x:v>175</x:v>
      </x:c>
      <x:c r="I7" s="118" t="s">
        <x:v>176</x:v>
      </x:c>
      <x:c r="J7" s="118" t="s">
        <x:v>177</x:v>
      </x:c>
      <x:c r="K7" s="191" t="s">
        <x:v>178</x:v>
      </x:c>
      <x:c r="L7" s="118" t="s">
        <x:v>179</x:v>
      </x:c>
      <x:c r="M7" s="191" t="s">
        <x:v>180</x:v>
      </x:c>
      <x:c r="N7" s="118" t="s">
        <x:v>181</x:v>
      </x:c>
      <x:c r="O7" s="191" t="s">
        <x:v>182</x:v>
      </x:c>
      <x:c r="P7" s="191" t="s">
        <x:v>183</x:v>
      </x:c>
      <x:c r="Q7" s="118" t="s">
        <x:v>184</x:v>
      </x:c>
      <x:c r="R7" s="118" t="s">
        <x:v>185</x:v>
      </x:c>
      <x:c r="S7" s="118" t="s">
        <x:v>186</x:v>
      </x:c>
      <x:c r="T7" s="11" t="s">
        <x:v>187</x:v>
      </x:c>
      <x:c r="U7" s="129" t="s">
        <x:v>188</x:v>
      </x:c>
      <x:c r="V7" s="129" t="s">
        <x:v>189</x:v>
      </x:c>
      <x:c r="W7" s="129" t="s">
        <x:v>190</x:v>
      </x:c>
      <x:c r="X7" s="129" t="s">
        <x:v>191</x:v>
      </x:c>
      <x:c r="Y7" s="129" t="s">
        <x:v>192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2121517</x:v>
      </x:c>
      <x:c r="E8" s="81" t="n">
        <x:v>803174</x:v>
      </x:c>
      <x:c r="F8" s="121" t="n">
        <x:v>1295638.113</x:v>
      </x:c>
      <x:c r="G8" s="81" t="n">
        <x:v>132943</x:v>
      </x:c>
      <x:c r="H8" s="81" t="n">
        <x:v>164812</x:v>
      </x:c>
      <x:c r="I8" s="122">
        <x:f>SUM(D8:H8)</x:f>
      </x:c>
      <x:c r="J8" s="81" t="n">
        <x:v>2923106</x:v>
      </x:c>
      <x:c r="K8" s="81" t="n">
        <x:v>383125</x:v>
      </x:c>
      <x:c r="L8" s="81" t="n">
        <x:v>553036</x:v>
      </x:c>
      <x:c r="M8" s="81" t="n">
        <x:v>19281</x:v>
      </x:c>
      <x:c r="N8" s="81" t="n">
        <x:v>410171</x:v>
      </x:c>
      <x:c r="O8" s="81" t="n">
        <x:v>82110</x:v>
      </x:c>
      <x:c r="P8" s="81" t="n">
        <x:v>147348</x:v>
      </x:c>
      <x:c r="Q8" s="122">
        <x:f>SUM(J8:P8)</x:f>
      </x:c>
      <x:c r="R8" s="81" t="n">
        <x:v>3922551</x:v>
      </x:c>
      <x:c r="S8" s="81" t="n">
        <x:v>595626</x:v>
      </x:c>
      <x:c r="T8" s="59">
        <x:f>SUM('Part C'!$R8:$S8)</x:f>
      </x:c>
      <x:c r="U8" s="81" t="n">
        <x:v>8697.45232815964</x:v>
      </x:c>
      <x:c r="V8" s="81" t="n">
        <x:v>1320.67849223947</x:v>
      </x:c>
      <x:c r="W8" s="81" t="n">
        <x:v>3024518.59926471</x:v>
      </x:c>
      <x:c r="X8" s="81" t="n">
        <x:v>7542695.59926471</x:v>
      </x:c>
      <x:c r="Y8" s="12" t="n">
        <x:v>16724.3804861745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2045671</x:v>
      </x:c>
      <x:c r="E9" s="81" t="n">
        <x:v>907528</x:v>
      </x:c>
      <x:c r="F9" s="121" t="n">
        <x:v>1308267.157</x:v>
      </x:c>
      <x:c r="G9" s="81" t="n">
        <x:v>123419</x:v>
      </x:c>
      <x:c r="H9" s="81" t="n">
        <x:v>177162</x:v>
      </x:c>
      <x:c r="I9" s="122">
        <x:f>SUM(D9:H9)</x:f>
      </x:c>
      <x:c r="J9" s="81" t="n">
        <x:v>2863512</x:v>
      </x:c>
      <x:c r="K9" s="81" t="n">
        <x:v>390174</x:v>
      </x:c>
      <x:c r="L9" s="81" t="n">
        <x:v>585364</x:v>
      </x:c>
      <x:c r="M9" s="81" t="n">
        <x:v>19281</x:v>
      </x:c>
      <x:c r="N9" s="81" t="n">
        <x:v>449738</x:v>
      </x:c>
      <x:c r="O9" s="81" t="n">
        <x:v>96965</x:v>
      </x:c>
      <x:c r="P9" s="81" t="n">
        <x:v>157107</x:v>
      </x:c>
      <x:c r="Q9" s="122">
        <x:f>SUM(J9:P9)</x:f>
      </x:c>
      <x:c r="R9" s="81" t="n">
        <x:v>3993579</x:v>
      </x:c>
      <x:c r="S9" s="81" t="n">
        <x:v>568561</x:v>
      </x:c>
      <x:c r="T9" s="59">
        <x:f>SUM('Part C'!$R9:$S9)</x:f>
      </x:c>
      <x:c r="U9" s="81" t="n">
        <x:v>9463.45734597156</x:v>
      </x:c>
      <x:c r="V9" s="81" t="n">
        <x:v>1347.3009478673</x:v>
      </x:c>
      <x:c r="W9" s="81" t="n">
        <x:v>2830037.35895722</x:v>
      </x:c>
      <x:c r="X9" s="81" t="n">
        <x:v>7392177.35895722</x:v>
      </x:c>
      <x:c r="Y9" s="12" t="n">
        <x:v>17517.0079596143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2003538</x:v>
      </x:c>
      <x:c r="E10" s="81" t="n">
        <x:v>775152</x:v>
      </x:c>
      <x:c r="F10" s="121" t="n">
        <x:v>1230959.67</x:v>
      </x:c>
      <x:c r="G10" s="81" t="n">
        <x:v>196045</x:v>
      </x:c>
      <x:c r="H10" s="81" t="n">
        <x:v>208114</x:v>
      </x:c>
      <x:c r="I10" s="122">
        <x:f>SUM(D10:H10)</x:f>
      </x:c>
      <x:c r="J10" s="81" t="n">
        <x:v>2973980</x:v>
      </x:c>
      <x:c r="K10" s="81" t="n">
        <x:v>0</x:v>
      </x:c>
      <x:c r="L10" s="81" t="n">
        <x:v>609504</x:v>
      </x:c>
      <x:c r="M10" s="81" t="n">
        <x:v>0</x:v>
      </x:c>
      <x:c r="N10" s="81" t="n">
        <x:v>545069</x:v>
      </x:c>
      <x:c r="O10" s="81" t="n">
        <x:v>97944</x:v>
      </x:c>
      <x:c r="P10" s="81" t="n">
        <x:v>187399</x:v>
      </x:c>
      <x:c r="Q10" s="122">
        <x:f>SUM(J10:P10)</x:f>
      </x:c>
      <x:c r="R10" s="81" t="n">
        <x:v>3855164</x:v>
      </x:c>
      <x:c r="S10" s="81" t="n">
        <x:v>558732</x:v>
      </x:c>
      <x:c r="T10" s="59">
        <x:f>SUM('Part C'!$R10:$S10)</x:f>
      </x:c>
      <x:c r="U10" s="81" t="n">
        <x:v>8923.99074074074</x:v>
      </x:c>
      <x:c r="V10" s="81" t="n">
        <x:v>1293.36111111111</x:v>
      </x:c>
      <x:c r="W10" s="81" t="n">
        <x:v>2897099.85561497</x:v>
      </x:c>
      <x:c r="X10" s="81" t="n">
        <x:v>7310995.85561497</x:v>
      </x:c>
      <x:c r="Y10" s="12" t="n">
        <x:v>16923.6015176273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2395646</x:v>
      </x:c>
      <x:c r="E11" s="81" t="n">
        <x:v>788002</x:v>
      </x:c>
      <x:c r="F11" s="121" t="n">
        <x:v>1410356.064</x:v>
      </x:c>
      <x:c r="G11" s="81" t="n">
        <x:v>209839</x:v>
      </x:c>
      <x:c r="H11" s="81" t="n">
        <x:v>214458</x:v>
      </x:c>
      <x:c r="I11" s="122">
        <x:f>SUM(D11:H11)</x:f>
      </x:c>
      <x:c r="J11" s="81" t="n">
        <x:v>3445274</x:v>
      </x:c>
      <x:c r="K11" s="81" t="n">
        <x:v>0</x:v>
      </x:c>
      <x:c r="L11" s="81" t="n">
        <x:v>722189</x:v>
      </x:c>
      <x:c r="M11" s="81" t="n">
        <x:v>0</x:v>
      </x:c>
      <x:c r="N11" s="81" t="n">
        <x:v>561999</x:v>
      </x:c>
      <x:c r="O11" s="81" t="n">
        <x:v>131090</x:v>
      </x:c>
      <x:c r="P11" s="81" t="n">
        <x:v>157850</x:v>
      </x:c>
      <x:c r="Q11" s="122">
        <x:f>SUM(J11:P11)</x:f>
      </x:c>
      <x:c r="R11" s="81" t="n">
        <x:v>4257002</x:v>
      </x:c>
      <x:c r="S11" s="81" t="n">
        <x:v>761400</x:v>
      </x:c>
      <x:c r="T11" s="59">
        <x:f>SUM('Part C'!$R11:$S11)</x:f>
      </x:c>
      <x:c r="U11" s="81" t="n">
        <x:v>9254.35217391304</x:v>
      </x:c>
      <x:c r="V11" s="81" t="n">
        <x:v>1655.21739130435</x:v>
      </x:c>
      <x:c r="W11" s="81" t="n">
        <x:v>3084874.84625668</x:v>
      </x:c>
      <x:c r="X11" s="81" t="n">
        <x:v>8103276.84625668</x:v>
      </x:c>
      <x:c r="Y11" s="12" t="n">
        <x:v>17615.8192309928</x:v>
      </x:c>
    </x:row>
    <x:row r="12" spans="1:25" s="6" customFormat="1">
      <x:c r="A12" s="192" t="s">
        <x:v>139</x:v>
      </x:c>
      <x:c r="B12" s="192" t="s">
        <x:v>140</x:v>
      </x:c>
      <x:c r="C12" s="192" t="s"/>
      <x:c r="D12" s="81" t="n">
        <x:v>1807973</x:v>
      </x:c>
      <x:c r="E12" s="81" t="n">
        <x:v>1013010</x:v>
      </x:c>
      <x:c r="F12" s="121" t="n">
        <x:v>1249695.469</x:v>
      </x:c>
      <x:c r="G12" s="81" t="n">
        <x:v>105734</x:v>
      </x:c>
      <x:c r="H12" s="81" t="n">
        <x:v>138342</x:v>
      </x:c>
      <x:c r="I12" s="122">
        <x:f>SUM(D12:H12)</x:f>
      </x:c>
      <x:c r="J12" s="81" t="n">
        <x:v>2517738</x:v>
      </x:c>
      <x:c r="K12" s="81" t="n">
        <x:v>376347</x:v>
      </x:c>
      <x:c r="L12" s="81" t="n">
        <x:v>700420</x:v>
      </x:c>
      <x:c r="M12" s="81" t="n">
        <x:v>19281</x:v>
      </x:c>
      <x:c r="N12" s="81" t="n">
        <x:v>478639</x:v>
      </x:c>
      <x:c r="O12" s="81" t="n">
        <x:v>66705</x:v>
      </x:c>
      <x:c r="P12" s="81" t="n">
        <x:v>155715</x:v>
      </x:c>
      <x:c r="Q12" s="122">
        <x:f>SUM(J12:P12)</x:f>
      </x:c>
      <x:c r="R12" s="81" t="n">
        <x:v>3821492</x:v>
      </x:c>
      <x:c r="S12" s="81" t="n">
        <x:v>493353</x:v>
      </x:c>
      <x:c r="T12" s="59">
        <x:f>SUM('Part C'!$R12:$S12)</x:f>
      </x:c>
      <x:c r="U12" s="81" t="n">
        <x:v>10469.8410958904</x:v>
      </x:c>
      <x:c r="V12" s="81" t="n">
        <x:v>1351.65205479452</x:v>
      </x:c>
      <x:c r="W12" s="81" t="n">
        <x:v>2447781.12800802</x:v>
      </x:c>
      <x:c r="X12" s="81" t="n">
        <x:v>6762626.12800802</x:v>
      </x:c>
      <x:c r="Y12" s="12" t="n">
        <x:v>18527.7428164603</x:v>
      </x:c>
    </x:row>
    <x:row r="13" spans="1:25" s="6" customFormat="1">
      <x:c r="A13" s="192" t="s">
        <x:v>141</x:v>
      </x:c>
      <x:c r="B13" s="192" t="s">
        <x:v>142</x:v>
      </x:c>
      <x:c r="C13" s="192" t="s"/>
      <x:c r="D13" s="81" t="n">
        <x:v>1983820</x:v>
      </x:c>
      <x:c r="E13" s="81" t="n">
        <x:v>943516</x:v>
      </x:c>
      <x:c r="F13" s="121" t="n">
        <x:v>1296809.848</x:v>
      </x:c>
      <x:c r="G13" s="81" t="n">
        <x:v>137970</x:v>
      </x:c>
      <x:c r="H13" s="81" t="n">
        <x:v>162606</x:v>
      </x:c>
      <x:c r="I13" s="122">
        <x:f>SUM(D13:H13)</x:f>
      </x:c>
      <x:c r="J13" s="81" t="n">
        <x:v>2844545</x:v>
      </x:c>
      <x:c r="K13" s="81" t="n">
        <x:v>416746</x:v>
      </x:c>
      <x:c r="L13" s="81" t="n">
        <x:v>518080</x:v>
      </x:c>
      <x:c r="M13" s="81" t="n">
        <x:v>19281</x:v>
      </x:c>
      <x:c r="N13" s="81" t="n">
        <x:v>485415</x:v>
      </x:c>
      <x:c r="O13" s="81" t="n">
        <x:v>85788</x:v>
      </x:c>
      <x:c r="P13" s="81" t="n">
        <x:v>154960</x:v>
      </x:c>
      <x:c r="Q13" s="122">
        <x:f>SUM(J13:P13)</x:f>
      </x:c>
      <x:c r="R13" s="81" t="n">
        <x:v>3850535</x:v>
      </x:c>
      <x:c r="S13" s="81" t="n">
        <x:v>674280</x:v>
      </x:c>
      <x:c r="T13" s="59">
        <x:f>SUM('Part C'!$R13:$S13)</x:f>
      </x:c>
      <x:c r="U13" s="81" t="n">
        <x:v>8089.35924369748</x:v>
      </x:c>
      <x:c r="V13" s="81" t="n">
        <x:v>1416.55462184874</x:v>
      </x:c>
      <x:c r="W13" s="81" t="n">
        <x:v>3192174.84090909</x:v>
      </x:c>
      <x:c r="X13" s="81" t="n">
        <x:v>7716989.84090909</x:v>
      </x:c>
      <x:c r="Y13" s="12" t="n">
        <x:v>16212.1635313216</x:v>
      </x:c>
    </x:row>
    <x:row r="14" spans="1:25" s="6" customFormat="1">
      <x:c r="A14" s="192" t="s">
        <x:v>143</x:v>
      </x:c>
      <x:c r="B14" s="192" t="s">
        <x:v>144</x:v>
      </x:c>
      <x:c r="C14" s="192" t="s"/>
      <x:c r="D14" s="81" t="n">
        <x:v>2022653</x:v>
      </x:c>
      <x:c r="E14" s="81" t="n">
        <x:v>846782</x:v>
      </x:c>
      <x:c r="F14" s="121" t="n">
        <x:v>1271159.705</x:v>
      </x:c>
      <x:c r="G14" s="81" t="n">
        <x:v>263961</x:v>
      </x:c>
      <x:c r="H14" s="81" t="n">
        <x:v>227908</x:v>
      </x:c>
      <x:c r="I14" s="122">
        <x:f>SUM(D14:H14)</x:f>
      </x:c>
      <x:c r="J14" s="81" t="n">
        <x:v>3152171</x:v>
      </x:c>
      <x:c r="K14" s="81" t="n">
        <x:v>0</x:v>
      </x:c>
      <x:c r="L14" s="81" t="n">
        <x:v>682474</x:v>
      </x:c>
      <x:c r="M14" s="81" t="n">
        <x:v>0</x:v>
      </x:c>
      <x:c r="N14" s="81" t="n">
        <x:v>508598</x:v>
      </x:c>
      <x:c r="O14" s="81" t="n">
        <x:v>81925</x:v>
      </x:c>
      <x:c r="P14" s="81" t="n">
        <x:v>207388</x:v>
      </x:c>
      <x:c r="Q14" s="122">
        <x:f>SUM(J14:P14)</x:f>
      </x:c>
      <x:c r="R14" s="81" t="n">
        <x:v>3790709</x:v>
      </x:c>
      <x:c r="S14" s="81" t="n">
        <x:v>841847</x:v>
      </x:c>
      <x:c r="T14" s="59">
        <x:f>SUM('Part C'!$R14:$S14)</x:f>
      </x:c>
      <x:c r="U14" s="81" t="n">
        <x:v>10588.5726256983</x:v>
      </x:c>
      <x:c r="V14" s="81" t="n">
        <x:v>2351.52793296089</x:v>
      </x:c>
      <x:c r="W14" s="81" t="n">
        <x:v>2400837.38034759</x:v>
      </x:c>
      <x:c r="X14" s="81" t="n">
        <x:v>7033393.38034759</x:v>
      </x:c>
      <x:c r="Y14" s="12" t="n">
        <x:v>19646.3502244346</x:v>
      </x:c>
    </x:row>
    <x:row r="15" spans="1:25" s="6" customFormat="1">
      <x:c r="A15" s="192" t="s">
        <x:v>145</x:v>
      </x:c>
      <x:c r="B15" s="192" t="s">
        <x:v>146</x:v>
      </x:c>
      <x:c r="C15" s="192" t="s"/>
      <x:c r="D15" s="81" t="n">
        <x:v>2475946</x:v>
      </x:c>
      <x:c r="E15" s="81" t="n">
        <x:v>1231873</x:v>
      </x:c>
      <x:c r="F15" s="121" t="n">
        <x:v>1642563.817</x:v>
      </x:c>
      <x:c r="G15" s="81" t="n">
        <x:v>218863</x:v>
      </x:c>
      <x:c r="H15" s="81" t="n">
        <x:v>220387</x:v>
      </x:c>
      <x:c r="I15" s="122">
        <x:f>SUM(D15:H15)</x:f>
      </x:c>
      <x:c r="J15" s="81" t="n">
        <x:v>3415615</x:v>
      </x:c>
      <x:c r="K15" s="81" t="n">
        <x:v>0</x:v>
      </x:c>
      <x:c r="L15" s="81" t="n">
        <x:v>804728</x:v>
      </x:c>
      <x:c r="M15" s="81" t="n">
        <x:v>0</x:v>
      </x:c>
      <x:c r="N15" s="81" t="n">
        <x:v>774532</x:v>
      </x:c>
      <x:c r="O15" s="81" t="n">
        <x:v>224224</x:v>
      </x:c>
      <x:c r="P15" s="81" t="n">
        <x:v>570651</x:v>
      </x:c>
      <x:c r="Q15" s="122">
        <x:f>SUM(J15:P15)</x:f>
      </x:c>
      <x:c r="R15" s="81" t="n">
        <x:v>5239961</x:v>
      </x:c>
      <x:c r="S15" s="81" t="n">
        <x:v>549790</x:v>
      </x:c>
      <x:c r="T15" s="59">
        <x:f>SUM('Part C'!$R15:$S15)</x:f>
      </x:c>
      <x:c r="U15" s="81" t="n">
        <x:v>11341.9069264069</x:v>
      </x:c>
      <x:c r="V15" s="81" t="n">
        <x:v>1190.02164502165</x:v>
      </x:c>
      <x:c r="W15" s="81" t="n">
        <x:v>3098287.34558824</x:v>
      </x:c>
      <x:c r="X15" s="81" t="n">
        <x:v>8888038.34558824</x:v>
      </x:c>
      <x:c r="Y15" s="12" t="n">
        <x:v>19238.178237204</x:v>
      </x:c>
    </x:row>
    <x:row r="16" spans="1:25" s="6" customFormat="1">
      <x:c r="A16" s="192" t="s">
        <x:v>149</x:v>
      </x:c>
      <x:c r="B16" s="192" t="s">
        <x:v>150</x:v>
      </x:c>
      <x:c r="C16" s="192" t="s"/>
      <x:c r="D16" s="81" t="n">
        <x:v>5154111</x:v>
      </x:c>
      <x:c r="E16" s="81" t="n">
        <x:v>1718585</x:v>
      </x:c>
      <x:c r="F16" s="121" t="n">
        <x:v>3044604.328</x:v>
      </x:c>
      <x:c r="G16" s="81" t="n">
        <x:v>3201352</x:v>
      </x:c>
      <x:c r="H16" s="81" t="n">
        <x:v>1211831</x:v>
      </x:c>
      <x:c r="I16" s="122">
        <x:f>SUM(D16:H16)</x:f>
      </x:c>
      <x:c r="J16" s="81" t="n">
        <x:v>9210922</x:v>
      </x:c>
      <x:c r="K16" s="81" t="n">
        <x:v>0</x:v>
      </x:c>
      <x:c r="L16" s="81" t="n">
        <x:v>1812071</x:v>
      </x:c>
      <x:c r="M16" s="81" t="n">
        <x:v>0</x:v>
      </x:c>
      <x:c r="N16" s="81" t="n">
        <x:v>870148</x:v>
      </x:c>
      <x:c r="O16" s="81" t="n">
        <x:v>378330</x:v>
      </x:c>
      <x:c r="P16" s="81" t="n">
        <x:v>2059230</x:v>
      </x:c>
      <x:c r="Q16" s="122">
        <x:f>SUM(J16:P16)</x:f>
      </x:c>
      <x:c r="R16" s="81" t="n">
        <x:v>13702389</x:v>
      </x:c>
      <x:c r="S16" s="81" t="n">
        <x:v>628312</x:v>
      </x:c>
      <x:c r="T16" s="59">
        <x:f>SUM('Part C'!$R16:$S16)</x:f>
      </x:c>
      <x:c r="U16" s="81" t="n">
        <x:v>10953.1486810552</x:v>
      </x:c>
      <x:c r="V16" s="81" t="n">
        <x:v>502.247801758593</x:v>
      </x:c>
      <x:c r="W16" s="81" t="n">
        <x:v>8389518.33188503</x:v>
      </x:c>
      <x:c r="X16" s="81" t="n">
        <x:v>22720219.331885</x:v>
      </x:c>
      <x:c r="Y16" s="12" t="n">
        <x:v>18161.6461485891</x:v>
      </x:c>
    </x:row>
    <x:row r="17" spans="1:25" s="6" customFormat="1">
      <x:c r="A17" s="192" t="s">
        <x:v>154</x:v>
      </x:c>
      <x:c r="B17" s="192" t="s">
        <x:v>155</x:v>
      </x:c>
      <x:c r="C17" s="192" t="s"/>
      <x:c r="D17" s="81" t="n">
        <x:v>4299643</x:v>
      </x:c>
      <x:c r="E17" s="81" t="n">
        <x:v>1548476</x:v>
      </x:c>
      <x:c r="F17" s="121" t="n">
        <x:v>2590716.717</x:v>
      </x:c>
      <x:c r="G17" s="81" t="n">
        <x:v>413875</x:v>
      </x:c>
      <x:c r="H17" s="81" t="n">
        <x:v>115560</x:v>
      </x:c>
      <x:c r="I17" s="122">
        <x:f>SUM(D17:H17)</x:f>
      </x:c>
      <x:c r="J17" s="81" t="n">
        <x:v>5495305</x:v>
      </x:c>
      <x:c r="K17" s="81" t="n">
        <x:v>0</x:v>
      </x:c>
      <x:c r="L17" s="81" t="n">
        <x:v>1634426</x:v>
      </x:c>
      <x:c r="M17" s="81" t="n">
        <x:v>0</x:v>
      </x:c>
      <x:c r="N17" s="81" t="n">
        <x:v>947839</x:v>
      </x:c>
      <x:c r="O17" s="81" t="n">
        <x:v>286600</x:v>
      </x:c>
      <x:c r="P17" s="81" t="n">
        <x:v>604287</x:v>
      </x:c>
      <x:c r="Q17" s="122">
        <x:f>SUM(J17:P17)</x:f>
      </x:c>
      <x:c r="R17" s="81" t="n">
        <x:v>8354406</x:v>
      </x:c>
      <x:c r="S17" s="81" t="n">
        <x:v>614051</x:v>
      </x:c>
      <x:c r="T17" s="59">
        <x:f>SUM('Part C'!$R17:$S17)</x:f>
      </x:c>
      <x:c r="U17" s="81" t="n">
        <x:v>9334.53184357542</x:v>
      </x:c>
      <x:c r="V17" s="81" t="n">
        <x:v>686.090502793296</x:v>
      </x:c>
      <x:c r="W17" s="81" t="n">
        <x:v>6002093.45086898</x:v>
      </x:c>
      <x:c r="X17" s="81" t="n">
        <x:v>14970550.450869</x:v>
      </x:c>
      <x:c r="Y17" s="12" t="n">
        <x:v>16726.8720121441</x:v>
      </x:c>
    </x:row>
    <x:row r="18" spans="1:25" s="6" customFormat="1">
      <x:c r="A18" s="192" t="s">
        <x:v>158</x:v>
      </x:c>
      <x:c r="B18" s="192" t="s">
        <x:v>159</x:v>
      </x:c>
      <x:c r="C18" s="192" t="s"/>
      <x:c r="D18" s="81" t="n">
        <x:v>1833424</x:v>
      </x:c>
      <x:c r="E18" s="81" t="n">
        <x:v>754108</x:v>
      </x:c>
      <x:c r="F18" s="121" t="n">
        <x:v>1146276.676</x:v>
      </x:c>
      <x:c r="G18" s="81" t="n">
        <x:v>187049</x:v>
      </x:c>
      <x:c r="H18" s="81" t="n">
        <x:v>195961</x:v>
      </x:c>
      <x:c r="I18" s="122">
        <x:f>SUM(D18:H18)</x:f>
      </x:c>
      <x:c r="J18" s="81" t="n">
        <x:v>2826685</x:v>
      </x:c>
      <x:c r="K18" s="81" t="n">
        <x:v>0</x:v>
      </x:c>
      <x:c r="L18" s="81" t="n">
        <x:v>514509</x:v>
      </x:c>
      <x:c r="M18" s="81" t="n">
        <x:v>0</x:v>
      </x:c>
      <x:c r="N18" s="81" t="n">
        <x:v>515108</x:v>
      </x:c>
      <x:c r="O18" s="81" t="n">
        <x:v>92725</x:v>
      </x:c>
      <x:c r="P18" s="81" t="n">
        <x:v>167874</x:v>
      </x:c>
      <x:c r="Q18" s="122">
        <x:f>SUM(J18:P18)</x:f>
      </x:c>
      <x:c r="R18" s="81" t="n">
        <x:v>3609239</x:v>
      </x:c>
      <x:c r="S18" s="81" t="n">
        <x:v>507662</x:v>
      </x:c>
      <x:c r="T18" s="59">
        <x:f>SUM('Part C'!$R18:$S18)</x:f>
      </x:c>
      <x:c r="U18" s="81" t="n">
        <x:v>8760.28883495146</x:v>
      </x:c>
      <x:c r="V18" s="81" t="n">
        <x:v>1232.18932038835</x:v>
      </x:c>
      <x:c r="W18" s="81" t="n">
        <x:v>2762974.86229947</x:v>
      </x:c>
      <x:c r="X18" s="81" t="n">
        <x:v>6879875.86229947</x:v>
      </x:c>
      <x:c r="Y18" s="12" t="n">
        <x:v>16698.7278211152</x:v>
      </x:c>
    </x:row>
    <x:row r="19" spans="1:25" s="3" customFormat="1" ht="15" customHeight="1">
      <x:c r="A19" s="4" t="s">
        <x:v>160</x:v>
      </x:c>
      <x:c r="B19" s="4" t="s"/>
      <x:c r="D19" s="14">
        <x:f>SUM(D8:D18)</x:f>
      </x:c>
      <x:c r="E19" s="14">
        <x:f>SUM(E8:E18)</x:f>
      </x:c>
      <x:c r="F19" s="14">
        <x:f>SUM(F8:F18)</x:f>
      </x:c>
      <x:c r="G19" s="14">
        <x:f>SUM(G8:G18)</x:f>
      </x:c>
      <x:c r="H19" s="14">
        <x:f>SUM(H8:H18)</x:f>
      </x:c>
      <x:c r="I19" s="14">
        <x:f>SUM(I8:I18)</x:f>
      </x:c>
      <x:c r="J19" s="14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14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W19" s="14">
        <x:f>SUM(W8:W18)</x:f>
      </x:c>
      <x:c r="X19" s="14">
        <x:f>SUM(X8:X18)</x:f>
      </x:c>
      <x:c r="Y1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162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194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195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196</x:v>
      </x:c>
      <x:c r="G6" s="171" t="s"/>
      <x:c r="H6" s="171" t="s"/>
      <x:c r="I6" s="171" t="s"/>
      <x:c r="J6" s="162" t="s"/>
      <x:c r="K6" s="161" t="s">
        <x:v>197</x:v>
      </x:c>
      <x:c r="L6" s="171" t="s"/>
      <x:c r="M6" s="171" t="s"/>
      <x:c r="N6" s="162" t="s"/>
      <x:c r="O6" s="65" t="s"/>
      <x:c r="P6" s="161" t="s">
        <x:v>198</x:v>
      </x:c>
      <x:c r="Q6" s="171" t="s"/>
      <x:c r="R6" s="171" t="s"/>
      <x:c r="S6" s="171" t="s"/>
      <x:c r="T6" s="171" t="s"/>
      <x:c r="U6" s="171" t="s"/>
      <x:c r="V6" s="162" t="s"/>
      <x:c r="W6" s="193" t="s">
        <x:v>199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200</x:v>
      </x:c>
      <x:c r="E7" s="75" t="s">
        <x:v>201</x:v>
      </x:c>
      <x:c r="F7" s="75" t="s">
        <x:v>202</x:v>
      </x:c>
      <x:c r="G7" s="102" t="s">
        <x:v>203</x:v>
      </x:c>
      <x:c r="H7" s="102" t="s">
        <x:v>204</x:v>
      </x:c>
      <x:c r="I7" s="102" t="s">
        <x:v>205</x:v>
      </x:c>
      <x:c r="J7" s="118" t="s">
        <x:v>206</x:v>
      </x:c>
      <x:c r="K7" s="75" t="s">
        <x:v>207</x:v>
      </x:c>
      <x:c r="L7" s="102" t="s">
        <x:v>208</x:v>
      </x:c>
      <x:c r="M7" s="102" t="s">
        <x:v>209</x:v>
      </x:c>
      <x:c r="N7" s="75" t="s">
        <x:v>210</x:v>
      </x:c>
      <x:c r="O7" s="118" t="s">
        <x:v>211</x:v>
      </x:c>
      <x:c r="P7" s="75" t="s">
        <x:v>212</x:v>
      </x:c>
      <x:c r="Q7" s="102" t="s">
        <x:v>213</x:v>
      </x:c>
      <x:c r="R7" s="102" t="s">
        <x:v>214</x:v>
      </x:c>
      <x:c r="S7" s="102" t="s">
        <x:v>215</x:v>
      </x:c>
      <x:c r="T7" s="102" t="s">
        <x:v>216</x:v>
      </x:c>
      <x:c r="U7" s="102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128</x:v>
      </x:c>
      <x:c r="E8" s="175" t="s">
        <x:v>128</x:v>
      </x:c>
      <x:c r="F8" s="124" t="n">
        <x:v>73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270397</x:v>
      </x:c>
      <x:c r="L8" s="81" t="n">
        <x:v>12779</x:v>
      </x:c>
      <x:c r="M8" s="81" t="n">
        <x:v>99941</x:v>
      </x:c>
      <x:c r="N8" s="122">
        <x:f>SUM(K8:M8)</x:f>
      </x:c>
      <x:c r="O8" s="126" t="n">
        <x:v>0</x:v>
      </x:c>
      <x:c r="P8" s="81" t="n">
        <x:v>65309</x:v>
      </x:c>
      <x:c r="Q8" s="81" t="n">
        <x:v>79928</x:v>
      </x:c>
      <x:c r="R8" s="81" t="n">
        <x:v>16629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18415</x:v>
      </x:c>
      <x:c r="X8" s="81" t="n">
        <x:v>127318</x:v>
      </x:c>
      <x:c r="Y8" s="12" t="n">
        <x:v>16133</x:v>
      </x:c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128</x:v>
      </x:c>
      <x:c r="F9" s="124" t="n">
        <x:v>72</x:v>
      </x:c>
      <x:c r="G9" s="124" t="n">
        <x:v>0</x:v>
      </x:c>
      <x:c r="H9" s="124" t="n">
        <x:v>0</x:v>
      </x:c>
      <x:c r="I9" s="124" t="n">
        <x:v>0</x:v>
      </x:c>
      <x:c r="J9" s="125">
        <x:f>SUM(F9:I9)</x:f>
      </x:c>
      <x:c r="K9" s="81" t="n">
        <x:v>377386</x:v>
      </x:c>
      <x:c r="L9" s="81" t="n">
        <x:v>12779</x:v>
      </x:c>
      <x:c r="M9" s="81" t="n">
        <x:v>0</x:v>
      </x:c>
      <x:c r="N9" s="122">
        <x:f>SUM(K9:M9)</x:f>
      </x:c>
      <x:c r="O9" s="126" t="n">
        <x:v>0</x:v>
      </x:c>
      <x:c r="P9" s="81" t="n">
        <x:v>62309</x:v>
      </x:c>
      <x:c r="Q9" s="81" t="n">
        <x:v>74253</x:v>
      </x:c>
      <x:c r="R9" s="81" t="n">
        <x:v>14772</x:v>
      </x:c>
      <x:c r="S9" s="81" t="n">
        <x:v>0</x:v>
      </x:c>
      <x:c r="T9" s="81" t="n">
        <x:v>0</x:v>
      </x:c>
      <x:c r="U9" s="81" t="n">
        <x:v>0</x:v>
      </x:c>
      <x:c r="V9" s="122">
        <x:f>SUM(P9:U9)</x:f>
      </x:c>
      <x:c r="W9" s="81" t="n">
        <x:v>18415</x:v>
      </x:c>
      <x:c r="X9" s="81" t="n">
        <x:v>119786</x:v>
      </x:c>
      <x:c r="Y9" s="12" t="n">
        <x:v>13133</x:v>
      </x:c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128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16133</x:v>
      </x:c>
      <x:c r="Q10" s="81" t="n">
        <x:v>81190</x:v>
      </x:c>
      <x:c r="R10" s="81" t="n">
        <x:v>16510</x:v>
      </x:c>
      <x:c r="S10" s="81" t="n">
        <x:v>0</x:v>
      </x:c>
      <x:c r="T10" s="81" t="n">
        <x:v>208000</x:v>
      </x:c>
      <x:c r="U10" s="81" t="n">
        <x:v>0</x:v>
      </x:c>
      <x:c r="V10" s="122">
        <x:f>SUM(P10:U10)</x:f>
      </x:c>
      <x:c r="W10" s="81" t="n">
        <x:v>56600</x:v>
      </x:c>
      <x:c r="X10" s="81" t="n">
        <x:v>41100</x:v>
      </x:c>
      <x:c r="Y10" s="12" t="n">
        <x:v>224133</x:v>
      </x:c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128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16188</x:v>
      </x:c>
      <x:c r="Q11" s="81" t="n">
        <x:v>92531</x:v>
      </x:c>
      <x:c r="R11" s="81" t="n">
        <x:v>18564</x:v>
      </x:c>
      <x:c r="S11" s="81" t="n">
        <x:v>0</x:v>
      </x:c>
      <x:c r="T11" s="81" t="n">
        <x:v>232960</x:v>
      </x:c>
      <x:c r="U11" s="81" t="n">
        <x:v>0</x:v>
      </x:c>
      <x:c r="V11" s="122">
        <x:f>SUM(P11:U11)</x:f>
      </x:c>
      <x:c r="W11" s="81" t="n">
        <x:v>64686</x:v>
      </x:c>
      <x:c r="X11" s="81" t="n">
        <x:v>46409</x:v>
      </x:c>
      <x:c r="Y11" s="12" t="n">
        <x:v>249148</x:v>
      </x:c>
    </x:row>
    <x:row r="12" spans="1:25" s="3" customFormat="1" x14ac:dyDescent="0.3">
      <x:c r="A12" s="192" t="s">
        <x:v>139</x:v>
      </x:c>
      <x:c r="B12" s="192" t="s">
        <x:v>140</x:v>
      </x:c>
      <x:c r="C12" s="192" t="s"/>
      <x:c r="D12" s="196" t="s">
        <x:v>128</x:v>
      </x:c>
      <x:c r="E12" s="175" t="s">
        <x:v>128</x:v>
      </x:c>
      <x:c r="F12" s="124" t="n">
        <x:v>70</x:v>
      </x:c>
      <x:c r="G12" s="124" t="n">
        <x:v>0</x:v>
      </x:c>
      <x:c r="H12" s="124" t="n">
        <x:v>0</x:v>
      </x:c>
      <x:c r="I12" s="124" t="n">
        <x:v>0</x:v>
      </x:c>
      <x:c r="J12" s="125">
        <x:f>SUM(F12:I12)</x:f>
      </x:c>
      <x:c r="K12" s="81" t="n">
        <x:v>258787</x:v>
      </x:c>
      <x:c r="L12" s="81" t="n">
        <x:v>12779</x:v>
      </x:c>
      <x:c r="M12" s="81" t="n">
        <x:v>104772</x:v>
      </x:c>
      <x:c r="N12" s="122">
        <x:f>SUM(K12:M12)</x:f>
      </x:c>
      <x:c r="O12" s="126" t="n">
        <x:v>0</x:v>
      </x:c>
      <x:c r="P12" s="81" t="n">
        <x:v>65255</x:v>
      </x:c>
      <x:c r="Q12" s="81" t="n">
        <x:v>66563</x:v>
      </x:c>
      <x:c r="R12" s="81" t="n">
        <x:v>13666</x:v>
      </x:c>
      <x:c r="S12" s="81" t="n">
        <x:v>0</x:v>
      </x:c>
      <x:c r="T12" s="81" t="n">
        <x:v>0</x:v>
      </x:c>
      <x:c r="U12" s="81" t="n">
        <x:v>0</x:v>
      </x:c>
      <x:c r="V12" s="122">
        <x:f>SUM(P12:U12)</x:f>
      </x:c>
      <x:c r="W12" s="81" t="n">
        <x:v>15784</x:v>
      </x:c>
      <x:c r="X12" s="81" t="n">
        <x:v>113622</x:v>
      </x:c>
      <x:c r="Y12" s="12" t="n">
        <x:v>16078</x:v>
      </x:c>
    </x:row>
    <x:row r="13" spans="1:25" s="3" customFormat="1" x14ac:dyDescent="0.3">
      <x:c r="A13" s="192" t="s">
        <x:v>141</x:v>
      </x:c>
      <x:c r="B13" s="192" t="s">
        <x:v>142</x:v>
      </x:c>
      <x:c r="C13" s="192" t="s"/>
      <x:c r="D13" s="196" t="s">
        <x:v>128</x:v>
      </x:c>
      <x:c r="E13" s="175" t="s">
        <x:v>128</x:v>
      </x:c>
      <x:c r="F13" s="124" t="n">
        <x:v>73</x:v>
      </x:c>
      <x:c r="G13" s="124" t="n">
        <x:v>0</x:v>
      </x:c>
      <x:c r="H13" s="124" t="n">
        <x:v>0</x:v>
      </x:c>
      <x:c r="I13" s="124" t="n">
        <x:v>0</x:v>
      </x:c>
      <x:c r="J13" s="125" t="s">
        <x:f>SUM(F13:I13)</x:f>
      </x:c>
      <x:c r="K13" s="81" t="n">
        <x:v>231925</x:v>
      </x:c>
      <x:c r="L13" s="81" t="n">
        <x:v>12779</x:v>
      </x:c>
      <x:c r="M13" s="81" t="n">
        <x:v>172068</x:v>
      </x:c>
      <x:c r="N13" s="122" t="s">
        <x:f>SUM(K13:M13)</x:f>
      </x:c>
      <x:c r="O13" s="126" t="n">
        <x:v>0</x:v>
      </x:c>
      <x:c r="P13" s="81" t="n">
        <x:v>65364</x:v>
      </x:c>
      <x:c r="Q13" s="81" t="n">
        <x:v>88234</x:v>
      </x:c>
      <x:c r="R13" s="81" t="n">
        <x:v>17498</x:v>
      </x:c>
      <x:c r="S13" s="81" t="n">
        <x:v>0</x:v>
      </x:c>
      <x:c r="T13" s="81" t="n">
        <x:v>0</x:v>
      </x:c>
      <x:c r="U13" s="81" t="n">
        <x:v>0</x:v>
      </x:c>
      <x:c r="V13" s="122">
        <x:f>SUM(P13:U13)</x:f>
      </x:c>
      <x:c r="W13" s="81" t="n">
        <x:v>21046</x:v>
      </x:c>
      <x:c r="X13" s="81" t="n">
        <x:v>133862</x:v>
      </x:c>
      <x:c r="Y13" s="12" t="n">
        <x:v>16188</x:v>
      </x:c>
    </x:row>
    <x:row r="14" spans="1:25" s="3" customFormat="1" x14ac:dyDescent="0.3">
      <x:c r="A14" s="192" t="s">
        <x:v>143</x:v>
      </x:c>
      <x:c r="B14" s="192" t="s">
        <x:v>144</x:v>
      </x:c>
      <x:c r="C14" s="192" t="s"/>
      <x:c r="D14" s="196" t="s">
        <x:v>129</x:v>
      </x:c>
      <x:c r="E14" s="175" t="s">
        <x:v>128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0</x:v>
      </x:c>
      <x:c r="P14" s="81" t="n">
        <x:v>16078</x:v>
      </x:c>
      <x:c r="Q14" s="81" t="n">
        <x:v>69753</x:v>
      </x:c>
      <x:c r="R14" s="81" t="n">
        <x:v>14180</x:v>
      </x:c>
      <x:c r="S14" s="81" t="n">
        <x:v>0</x:v>
      </x:c>
      <x:c r="T14" s="81" t="n">
        <x:v>183040</x:v>
      </x:c>
      <x:c r="U14" s="81" t="n">
        <x:v>0</x:v>
      </x:c>
      <x:c r="V14" s="122">
        <x:f>SUM(P14:U14)</x:f>
      </x:c>
      <x:c r="W14" s="81" t="n">
        <x:v>48514</x:v>
      </x:c>
      <x:c r="X14" s="81" t="n">
        <x:v>35419</x:v>
      </x:c>
      <x:c r="Y14" s="12" t="n">
        <x:v>199118</x:v>
      </x:c>
    </x:row>
    <x:row r="15" spans="1:25" s="3" customFormat="1" x14ac:dyDescent="0.3">
      <x:c r="A15" s="192" t="s">
        <x:v>145</x:v>
      </x:c>
      <x:c r="B15" s="192" t="s">
        <x:v>146</x:v>
      </x:c>
      <x:c r="C15" s="192" t="s"/>
      <x:c r="D15" s="196" t="s">
        <x:v>129</x:v>
      </x:c>
      <x:c r="E15" s="175" t="s">
        <x:v>128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>
        <x:v>0</x:v>
      </x:c>
      <x:c r="P15" s="81" t="n">
        <x:v>16188</x:v>
      </x:c>
      <x:c r="Q15" s="81" t="n">
        <x:v>139885</x:v>
      </x:c>
      <x:c r="R15" s="81" t="n">
        <x:v>18130</x:v>
      </x:c>
      <x:c r="S15" s="81" t="n">
        <x:v>0</x:v>
      </x:c>
      <x:c r="T15" s="81" t="n">
        <x:v>122500</x:v>
      </x:c>
      <x:c r="U15" s="81" t="n">
        <x:v>0</x:v>
      </x:c>
      <x:c r="V15" s="122">
        <x:f>SUM(P15:U15)</x:f>
      </x:c>
      <x:c r="W15" s="81" t="n">
        <x:v>61958</x:v>
      </x:c>
      <x:c r="X15" s="81" t="n">
        <x:v>200300</x:v>
      </x:c>
      <x:c r="Y15" s="12" t="n">
        <x:v>34445</x:v>
      </x:c>
    </x:row>
    <x:row r="16" spans="1:25" s="3" customFormat="1" x14ac:dyDescent="0.3">
      <x:c r="A16" s="192" t="s">
        <x:v>149</x:v>
      </x:c>
      <x:c r="B16" s="192" t="s">
        <x:v>150</x:v>
      </x:c>
      <x:c r="C16" s="192" t="s"/>
      <x:c r="D16" s="196" t="s">
        <x:v>129</x:v>
      </x:c>
      <x:c r="E16" s="175" t="s">
        <x:v>128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>
        <x:v>0</x:v>
      </x:c>
      <x:c r="P16" s="81" t="n">
        <x:v>23024</x:v>
      </x:c>
      <x:c r="Q16" s="81" t="n">
        <x:v>436448</x:v>
      </x:c>
      <x:c r="R16" s="81" t="n">
        <x:v>48583</x:v>
      </x:c>
      <x:c r="S16" s="81" t="n">
        <x:v>0</x:v>
      </x:c>
      <x:c r="T16" s="81" t="n">
        <x:v>566400</x:v>
      </x:c>
      <x:c r="U16" s="81" t="n">
        <x:v>0</x:v>
      </x:c>
      <x:c r="V16" s="122">
        <x:f>SUM(P16:U16)</x:f>
      </x:c>
      <x:c r="W16" s="81" t="n">
        <x:v>55245</x:v>
      </x:c>
      <x:c r="X16" s="81" t="n">
        <x:v>947501</x:v>
      </x:c>
      <x:c r="Y16" s="12" t="n">
        <x:v>71709</x:v>
      </x:c>
    </x:row>
    <x:row r="17" spans="1:25" s="3" customFormat="1">
      <x:c r="A17" s="192" t="s">
        <x:v>154</x:v>
      </x:c>
      <x:c r="B17" s="192" t="s">
        <x:v>155</x:v>
      </x:c>
      <x:c r="C17" s="192" t="s"/>
      <x:c r="D17" s="196" t="s">
        <x:v>129</x:v>
      </x:c>
      <x:c r="E17" s="175" t="s">
        <x:v>128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>
        <x:v>0</x:v>
      </x:c>
      <x:c r="P17" s="81" t="n">
        <x:v>16571</x:v>
      </x:c>
      <x:c r="Q17" s="81" t="n">
        <x:v>323022</x:v>
      </x:c>
      <x:c r="R17" s="81" t="n">
        <x:v>34008</x:v>
      </x:c>
      <x:c r="S17" s="81" t="n">
        <x:v>0</x:v>
      </x:c>
      <x:c r="T17" s="81" t="n">
        <x:v>227500</x:v>
      </x:c>
      <x:c r="U17" s="81" t="n">
        <x:v>0</x:v>
      </x:c>
      <x:c r="V17" s="122">
        <x:f>SUM(P17:U17)</x:f>
      </x:c>
      <x:c r="W17" s="81" t="n">
        <x:v>84085</x:v>
      </x:c>
      <x:c r="X17" s="81" t="n">
        <x:v>465959</x:v>
      </x:c>
      <x:c r="Y17" s="12" t="n">
        <x:v>51057</x:v>
      </x:c>
    </x:row>
    <x:row r="18" spans="1:25" s="3" customFormat="1">
      <x:c r="A18" s="192" t="s">
        <x:v>158</x:v>
      </x:c>
      <x:c r="B18" s="192" t="s">
        <x:v>159</x:v>
      </x:c>
      <x:c r="C18" s="192" t="s"/>
      <x:c r="D18" s="196" t="s">
        <x:v>129</x:v>
      </x:c>
      <x:c r="E18" s="175" t="s">
        <x:v>128</x:v>
      </x:c>
      <x:c r="F18" s="124" t="n"/>
      <x:c r="G18" s="124" t="n"/>
      <x:c r="H18" s="124" t="n"/>
      <x:c r="I18" s="124" t="n"/>
      <x:c r="J18" s="125">
        <x:f>SUM(F18:I18)</x:f>
      </x:c>
      <x:c r="K18" s="81" t="n"/>
      <x:c r="L18" s="81" t="n"/>
      <x:c r="M18" s="81" t="n"/>
      <x:c r="N18" s="122">
        <x:f>SUM(K18:M18)</x:f>
      </x:c>
      <x:c r="O18" s="126" t="n">
        <x:v>0</x:v>
      </x:c>
      <x:c r="P18" s="81" t="n">
        <x:v>16133</x:v>
      </x:c>
      <x:c r="Q18" s="81" t="n">
        <x:v>81094</x:v>
      </x:c>
      <x:c r="R18" s="81" t="n">
        <x:v>16273</x:v>
      </x:c>
      <x:c r="S18" s="81" t="n">
        <x:v>0</x:v>
      </x:c>
      <x:c r="T18" s="81" t="n">
        <x:v>208000</x:v>
      </x:c>
      <x:c r="U18" s="81" t="n">
        <x:v>0</x:v>
      </x:c>
      <x:c r="V18" s="122">
        <x:f>SUM(P18:U18)</x:f>
      </x:c>
      <x:c r="W18" s="81" t="n">
        <x:v>56600</x:v>
      </x:c>
      <x:c r="X18" s="81" t="n">
        <x:v>40767</x:v>
      </x:c>
      <x:c r="Y18" s="12" t="n">
        <x:v>224133</x:v>
      </x:c>
    </x:row>
    <x:row r="19" spans="1:25" s="3" customFormat="1" ht="15" customHeight="1">
      <x:c r="A19" s="4" t="s">
        <x:v>220</x:v>
      </x:c>
      <x:c r="B19" s="4" t="s"/>
      <x:c r="C19" s="4" t="s"/>
      <x:c r="D19" s="4" t="s"/>
      <x:c r="E19" s="4" t="s"/>
      <x:c r="F19" s="13">
        <x:f>SUM(F8:F18)</x:f>
      </x:c>
      <x:c r="G19" s="13">
        <x:f>SUM(G8:G18)</x:f>
      </x:c>
      <x:c r="H19" s="13">
        <x:f>SUM(H8:H18)</x:f>
      </x:c>
      <x:c r="I19" s="13">
        <x:f>SUM(I8:I18)</x:f>
      </x:c>
      <x:c r="J19" s="13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79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U19" s="14">
        <x:f>SUM(U8:U18)</x:f>
      </x:c>
      <x:c r="V19" s="14">
        <x:f>SUM(V8:V18)</x:f>
      </x:c>
      <x:c r="W19" s="14">
        <x:f>SUM(W8:W18)</x:f>
      </x:c>
      <x:c r="X19" s="14">
        <x:f>SUM(X8:X18)</x:f>
      </x:c>
      <x:c r="Y19" s="14">
        <x:f>SUM(Y8:Y18)</x:f>
      </x:c>
    </x:row>
    <x:row r="20" spans="1:25" s="3" customFormat="1" ht="15" customHeight="1">
      <x:c r="A20" s="4" t="s"/>
      <x:c r="B20" s="4" t="s"/>
      <x:c r="C20" s="4" t="s"/>
      <x:c r="D20" s="4" t="s"/>
      <x:c r="E20" s="4" t="s"/>
      <x:c r="F20" s="13" t="s"/>
      <x:c r="G20" s="13" t="s"/>
      <x:c r="H20" s="13" t="s"/>
      <x:c r="I20" s="13" t="s"/>
      <x:c r="J20" s="13" t="s"/>
      <x:c r="K20" s="14" t="s"/>
      <x:c r="L20" s="14" t="s"/>
      <x:c r="M20" s="14" t="s"/>
      <x:c r="N20" s="14" t="s"/>
      <x:c r="O20" s="9" t="s"/>
      <x:c r="P20" s="14" t="s"/>
      <x:c r="Q20" s="14" t="s"/>
      <x:c r="R20" s="14" t="s"/>
      <x:c r="S20" s="14" t="s"/>
      <x:c r="T20" s="14" t="s"/>
      <x:c r="U20" s="14" t="s"/>
      <x:c r="V20" s="14" t="s"/>
      <x:c r="W20" s="14" t="s"/>
      <x:c r="X20" s="14" t="s"/>
      <x:c r="Y20" s="14" t="s"/>
    </x:row>
    <x:row r="21" spans="1:25" s="3" customFormat="1" ht="15" customHeight="1">
      <x:c r="D21" s="15" t="s"/>
      <x:c r="F21" s="4" t="s"/>
      <x:c r="I21" s="13" t="s"/>
    </x:row>
    <x:row r="22" spans="1:25" s="3" customFormat="1" ht="15" customHeight="1">
      <x:c r="D22" s="15" t="s"/>
      <x:c r="E22" s="15" t="s"/>
      <x:c r="F22" s="161" t="s">
        <x:v>221</x:v>
      </x:c>
      <x:c r="G22" s="171" t="s"/>
      <x:c r="H22" s="171" t="s"/>
      <x:c r="I22" s="171" t="s"/>
      <x:c r="J22" s="162" t="s"/>
      <x:c r="K22" s="161" t="s">
        <x:v>222</x:v>
      </x:c>
      <x:c r="L22" s="171" t="s"/>
      <x:c r="M22" s="171" t="s"/>
      <x:c r="N22" s="162" t="s"/>
    </x:row>
    <x:row r="23" spans="1:25" s="3" customFormat="1" ht="45" customHeight="1">
      <x:c r="D23" s="15" t="s"/>
      <x:c r="E23" s="15" t="s">
        <x:v>223</x:v>
      </x:c>
      <x:c r="F23" s="99" t="s">
        <x:v>202</x:v>
      </x:c>
      <x:c r="G23" s="5" t="s">
        <x:v>203</x:v>
      </x:c>
      <x:c r="H23" s="5" t="s">
        <x:v>204</x:v>
      </x:c>
      <x:c r="I23" s="100" t="s">
        <x:v>205</x:v>
      </x:c>
      <x:c r="J23" s="11" t="s">
        <x:v>206</x:v>
      </x:c>
      <x:c r="K23" s="99" t="s">
        <x:v>207</x:v>
      </x:c>
      <x:c r="L23" s="5" t="s">
        <x:v>219</x:v>
      </x:c>
      <x:c r="M23" s="100" t="s">
        <x:v>224</x:v>
      </x:c>
      <x:c r="N23" s="61" t="s">
        <x:v>210</x:v>
      </x:c>
    </x:row>
    <x:row r="24" spans="1:25" s="3" customFormat="1" ht="15" customHeight="1">
      <x:c r="A24" s="3" t="s">
        <x:v>225</x:v>
      </x:c>
      <x:c r="E24" s="16" t="n">
        <x:v>3</x:v>
      </x:c>
      <x:c r="F24" s="7" t="n">
        <x:v>42</x:v>
      </x:c>
      <x:c r="G24" s="7" t="n">
        <x:v>0</x:v>
      </x:c>
      <x:c r="H24" s="7" t="n">
        <x:v>0</x:v>
      </x:c>
      <x:c r="I24" s="7" t="n">
        <x:v>0</x:v>
      </x:c>
      <x:c r="J24" s="17">
        <x:f>SUM(F24:I24)</x:f>
      </x:c>
      <x:c r="K24" s="12" t="n">
        <x:v>196705</x:v>
      </x:c>
      <x:c r="L24" s="12" t="n">
        <x:v>0</x:v>
      </x:c>
      <x:c r="M24" s="12" t="n">
        <x:v>56854</x:v>
      </x:c>
      <x:c r="N24" s="59">
        <x:f>SUM(K24:M24)</x:f>
      </x:c>
    </x:row>
    <x:row r="25" spans="1:25" s="3" customFormat="1" ht="15" customHeight="1">
      <x:c r="F25" s="77" t="s"/>
      <x:c r="G25" s="77" t="s"/>
      <x:c r="H25" s="77" t="s"/>
      <x:c r="I25" s="77" t="s"/>
      <x:c r="J25" s="77" t="s"/>
      <x:c r="K25" s="78" t="s"/>
      <x:c r="L25" s="78" t="s"/>
      <x:c r="M25" s="78" t="s"/>
      <x:c r="N25" s="78" t="s"/>
    </x:row>
    <x:row r="26" spans="1:25" s="3" customFormat="1" ht="15" customHeight="1">
      <x:c r="A26" s="4" t="s">
        <x:v>226</x:v>
      </x:c>
      <x:c r="B26" s="4" t="s"/>
      <x:c r="C26" s="4" t="s"/>
      <x:c r="D26" s="4" t="s"/>
      <x:c r="E26" s="4" t="s"/>
      <x:c r="F26" s="13">
        <x:f>F19+F24</x:f>
      </x:c>
      <x:c r="G26" s="13">
        <x:f>G19+G24</x:f>
      </x:c>
      <x:c r="H26" s="13">
        <x:f>H19+H24</x:f>
      </x:c>
      <x:c r="I26" s="13">
        <x:f>I19+I24</x:f>
      </x:c>
      <x:c r="J26" s="13">
        <x:f>J19+J24</x:f>
      </x:c>
      <x:c r="K26" s="14">
        <x:f>K19+K24</x:f>
      </x:c>
      <x:c r="L26" s="14">
        <x:f>L19+L24</x:f>
      </x:c>
      <x:c r="M26" s="14">
        <x:f>M19+M24</x:f>
      </x:c>
      <x:c r="N26" s="14">
        <x:f>N19+N24</x:f>
      </x:c>
      <x:c r="O26" s="4" t="s"/>
      <x:c r="P26" s="4" t="s"/>
      <x:c r="Q26" s="4" t="s"/>
      <x:c r="R26" s="4" t="s"/>
      <x:c r="S26" s="4" t="s"/>
      <x:c r="T26" s="4" t="s"/>
      <x:c r="U26" s="4" t="s"/>
      <x:c r="V26" s="4" t="s"/>
      <x:c r="W26" s="4" t="s"/>
      <x:c r="X26" s="4" t="s"/>
      <x:c r="Y2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2:J22"/>
    <x:mergeCell ref="K22:N2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228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162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139</x:v>
      </x:c>
      <x:c r="B12" s="192" t="s">
        <x:v>140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141</x:v>
      </x:c>
      <x:c r="B13" s="192" t="s">
        <x:v>142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143</x:v>
      </x:c>
      <x:c r="B14" s="192" t="s">
        <x:v>144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145</x:v>
      </x:c>
      <x:c r="B15" s="192" t="s">
        <x:v>146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149</x:v>
      </x:c>
      <x:c r="B16" s="192" t="s">
        <x:v>150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154</x:v>
      </x:c>
      <x:c r="B17" s="192" t="s">
        <x:v>155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158</x:v>
      </x:c>
      <x:c r="B18" s="192" t="s">
        <x:v>159</x:v>
      </x:c>
      <x:c r="C18" s="192" t="s"/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 ht="15" customHeight="1">
      <x:c r="A19" s="4" t="s">
        <x:v>160</x:v>
      </x:c>
      <x:c r="B19" s="4" t="s"/>
      <x:c r="C19" s="4" t="s"/>
      <x:c r="D19" s="14">
        <x:f>SUM(D8:D18)</x:f>
      </x:c>
      <x:c r="E19" s="14">
        <x:f>SUM(E8:E18)</x:f>
      </x:c>
      <x:c r="F19" s="14">
        <x:f>SUM(F8:F18)</x:f>
      </x:c>
      <x:c r="G19" s="198" t="s"/>
      <x:c r="H19" s="14">
        <x:f>SUM(H8:H18)</x:f>
      </x:c>
      <x:c r="I19" s="198" t="s"/>
      <x:c r="J19" s="14">
        <x:f>SUM(J8:J18)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236</x:v>
      </x:c>
      <x:c r="C1" s="82" t="s">
        <x:v>237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238</x:v>
      </x:c>
      <x:c r="B3" s="83" t="s">
        <x:v>239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151</x:v>
      </x:c>
      <x:c r="B5" s="83" t="s">
        <x:v>6</x:v>
      </x:c>
      <x:c r="D5" s="2" t="s">
        <x:v>147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147</x:v>
      </x:c>
      <x:c r="B6" s="83" t="n">
        <x:v>4</x:v>
      </x:c>
      <x:c r="D6" s="2" t="s">
        <x:v>238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243</x:v>
      </x:c>
      <x:c r="B7" s="83" t="n">
        <x:v>5</x:v>
      </x:c>
      <x:c r="D7" s="2" t="s">
        <x:v>244</x:v>
      </x:c>
      <x:c r="F7" s="2" t="n">
        <x:v>4</x:v>
      </x:c>
      <x:c r="I7" s="2" t="n">
        <x:v>2019</x:v>
      </x:c>
    </x:row>
    <x:row r="8" spans="1:9" x14ac:dyDescent="0.3">
      <x:c r="A8" s="2" t="s">
        <x:v>245</x:v>
      </x:c>
      <x:c r="B8" s="83" t="n">
        <x:v>6</x:v>
      </x:c>
      <x:c r="D8" s="2" t="s">
        <x:v>151</x:v>
      </x:c>
      <x:c r="F8" s="2" t="n">
        <x:v>5</x:v>
      </x:c>
      <x:c r="I8" s="2" t="n">
        <x:v>2020</x:v>
      </x:c>
    </x:row>
    <x:row r="9" spans="1:9" x14ac:dyDescent="0.3">
      <x:c r="A9" s="2" t="s">
        <x:v>134</x:v>
      </x:c>
      <x:c r="B9" s="83" t="n">
        <x:v>7</x:v>
      </x:c>
      <x:c r="D9" s="2" t="s">
        <x:v>240</x:v>
      </x:c>
      <x:c r="F9" s="2" t="n">
        <x:v>6</x:v>
      </x:c>
    </x:row>
    <x:row r="10" spans="1:9" x14ac:dyDescent="0.3">
      <x:c r="A10" s="2" t="s">
        <x:v>242</x:v>
      </x:c>
      <x:c r="B10" s="83" t="n">
        <x:v>8</x:v>
      </x:c>
      <x:c r="D10" s="2" t="s">
        <x:v>134</x:v>
      </x:c>
      <x:c r="F10" s="2" t="n">
        <x:v>7</x:v>
      </x:c>
    </x:row>
    <x:row r="11" spans="1:9" x14ac:dyDescent="0.3">
      <x:c r="A11" s="2" t="s">
        <x:v>244</x:v>
      </x:c>
      <x:c r="B11" s="83" t="n">
        <x:v>9</x:v>
      </x:c>
      <x:c r="D11" s="2" t="s">
        <x:v>243</x:v>
      </x:c>
      <x:c r="F11" s="2" t="n">
        <x:v>8</x:v>
      </x:c>
    </x:row>
    <x:row r="12" spans="1:9" x14ac:dyDescent="0.3">
      <x:c r="B12" s="83" t="n">
        <x:v>10</x:v>
      </x:c>
      <x:c r="D12" s="2" t="s">
        <x:v>245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243</x:v>
      </x:c>
      <x:c r="F15" s="2" t="n">
        <x:v>12</x:v>
      </x:c>
    </x:row>
    <x:row r="16" spans="1:9" x14ac:dyDescent="0.3">
      <x:c r="B16" s="83" t="s">
        <x:v>245</x:v>
      </x:c>
      <x:c r="F16" s="2" t="s">
        <x:v>243</x:v>
      </x:c>
    </x:row>
    <x:row r="17" spans="1:9" x14ac:dyDescent="0.3">
      <x:c r="B17" s="83" t="s">
        <x:v>134</x:v>
      </x:c>
      <x:c r="F17" s="2" t="s">
        <x:v>245</x:v>
      </x:c>
    </x:row>
    <x:row r="18" spans="1:9">
      <x:c r="F18" s="2" t="s">
        <x:v>134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2020-03-23T15:45:05.5530893Z</dcterms:modified>
</coreProperties>
</file>