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<x:sst xmlns:x="http://schemas.openxmlformats.org/spreadsheetml/2006/main" count="235" uniqueCount="235">
  <x:si>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</x:si>
  <x:si>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</x:si>
  <x:si>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East Greenbush</x:t>
  </x:si>
  <x:si>
    <x:t>BEDS Code</x:t>
  </x:si>
  <x:si>
    <x:t>490301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</x:si>
  <x:si>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</x:si>
  <x:si>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</x:si>
  <x:si>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</x:si>
  <x:si>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</x:si>
  <x:si>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</x:si>
  <x:si>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LAWRENCE EDSON JR</x:t>
  </x:si>
  <x:si>
    <x:t>Street Address Line 1</x:t>
  </x:si>
  <x:si>
    <x:t>29 Englewood Avenue</x:t>
  </x:si>
  <x:si>
    <x:t>Title of Contact</x:t>
  </x:si>
  <x:si>
    <x:t>ASSISTANT SUPERINTENDENT</x:t>
  </x:si>
  <x:si>
    <x:t>Street Address Line 2</x:t>
  </x:si>
  <x:si>
    <x:t>Email Address</x:t>
  </x:si>
  <x:si>
    <x:t>EDSONLA@EGCSD.ORG</x:t>
  </x:si>
  <x:si>
    <x:t>City</x:t>
  </x:si>
  <x:si>
    <x:t>Phone Number</x:t>
  </x:si>
  <x:si>
    <x:t>5182072535</x:t>
  </x:si>
  <x:si>
    <x:t>Zip Code</x:t>
  </x:si>
  <x:si>
    <x:t>12061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</x:si>
  <x:si>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</x:si>
  <x:si>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</x:si>
  <x:si>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</x:si>
  <x:si>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</x:si>
  <x:si>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</x:si>
  <x:si>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</x:si>
  <x:si>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</x:si>
  <x:si>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</x:si>
  <x:si>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</x:si>
  <x:si>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</x:si>
  <x:si>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</x:si>
  <x:si>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</x:si>
  <x:si>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</x:si>
  <x:si>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</x:si>
  <x:si>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</x:si>
  <x:si>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</x:si>
  <x:si>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</x:si>
  <x:si>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</x:si>
  <x:si>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</x:si>
  <x:si>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</x:si>
  <x:si>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</x:si>
  <x:si>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</x:si>
  <x:si>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</x:si>
  <x:si>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</x:si>
  <x:si>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</x:si>
  <x:si>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</x:si>
  <x:si>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</x:si>
  <x:si>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</x:si>
  <x:si>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</x:si>
  <x:si>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</x:si>
  <x:si>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</x:si>
  <x:si>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</x:si>
  <x:si>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</x:si>
  <x:si>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</x:si>
  <x:si>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</x:si>
  <x:si>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</x:si>
  <x:si>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</x:si>
  <x:si>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</x:si>
  <x:si>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</x:si>
  <x:si>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</x:si>
  <x:si>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</x:si>
  <x:si>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</x:si>
  <x:si>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</x:si>
  <x:si>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</x:si>
  <x:si>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</x:si>
  <x:si>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</x:si>
  <x:si>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</x:si>
  <x:si>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</x:si>
  <x:si>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</x:si>
  <x:si>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</x:si>
  <x:si>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</x:si>
  <x:si>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</x:si>
  <x:si>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</x:si>
  <x:si>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</x:si>
  <x:si>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</x:si>
  <x:si>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</x:si>
  <x:si>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</x:si>
  <x:si>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</x:si>
  <x:si>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</x:si>
  <x:si>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</x:si>
  <x:si>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</x:si>
  <x:si>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</x:si>
  <x:si>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</x:si>
  <x:si>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</x:si>
  <x:si>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</x:si>
  <x:si>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</x:si>
  <x:si>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</x:si>
  <x:si>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</x:si>
  <x:si>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</x:si>
  <x:si>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</x:si>
  <x:si>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</x:si>
  <x:si>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</x:si>
  <x:si>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</x:si>
  <x:si>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</x:si>
  <x:si>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</x:si>
  <x:si>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</x:si>
  <x:si>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</x:si>
  <x:si>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</x:si>
  <x:si>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</x:si>
  <x:si>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</x:si>
  <x:si>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</x:si>
  <x:si>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</x:si>
  <x:si>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</x:si>
  <x:si>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</x:si>
  <x:si>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</x:si>
  <x:si>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</x:si>
  <x:si>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</x:si>
  <x:si>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</x:si>
  <x:si>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</x:si>
  <x:si>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</x:si>
  <x:si>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</x:si>
  <x:si>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</x:si>
  <x:si>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</x:si>
  <x:si>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</x:si>
  <x:si>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</x:si>
  <x:si>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</x:si>
  <x:si>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</x:si>
  <x:si>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</x:si>
  <x:si>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</x:si>
  <x:si>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</x:si>
  <x:si>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490301060001</x:t>
  </x:si>
  <x:si>
    <x:t>DONALD P SUTHERLAND SCHOOL</x:t>
  </x:si>
  <x:si>
    <x:t>Elementary School</x:t>
  </x:si>
  <x:si>
    <x:t>K</x:t>
  </x:si>
  <x:si>
    <x:t>5</x:t>
  </x:si>
  <x:si>
    <x:t>Yes</x:t>
  </x:si>
  <x:si>
    <x:t>No</x:t>
  </x:si>
  <x:si>
    <x:t>490301060002</x:t>
  </x:si>
  <x:si>
    <x:t>BELL TOP SCHOOL</x:t>
  </x:si>
  <x:si>
    <x:t>490301060003</x:t>
  </x:si>
  <x:si>
    <x:t>GREEN MEADOW SCHOOL</x:t>
  </x:si>
  <x:si>
    <x:t>490301060005</x:t>
  </x:si>
  <x:si>
    <x:t>CITIZEN EDMOND GENET SCHOOL</x:t>
  </x:si>
  <x:si>
    <x:t>490301060006</x:t>
  </x:si>
  <x:si>
    <x:t>RED MILL SCHOOL</x:t>
  </x:si>
  <x:si>
    <x:t>490301060007</x:t>
  </x:si>
  <x:si>
    <x:t>COLUMBIA HIGH SCHOOL</x:t>
  </x:si>
  <x:si>
    <x:t>Senior High School</x:t>
  </x:si>
  <x:si>
    <x:t>9</x:t>
  </x:si>
  <x:si>
    <x:t>12</x:t>
  </x:si>
  <x:si>
    <x:t>490301060008</x:t>
  </x:si>
  <x:si>
    <x:t>HOWARD L GOFF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</x:si>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</x:sst>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95668684</x:v>
      </x:c>
      <x:c r="E14" s="10" t="n">
        <x:v>257000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833634</x:v>
      </x:c>
      <x:c r="E15" s="10" t="n">
        <x:v>1327341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904631</x:v>
      </x:c>
      <x:c r="E16" s="10" t="n">
        <x:v>487158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5998673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6340242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5998673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904631</x:v>
      </x:c>
      <x:c r="E24" s="10" t="n">
        <x:v>487158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95532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5490675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1972243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135000</x:v>
      </x:c>
      <x:c r="E33" s="10" t="n">
        <x:v>0</x:v>
      </x:c>
      <x:c r="F33" s="7" t="n">
        <x:v>13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68000</x:v>
      </x:c>
      <x:c r="E35" s="10" t="n">
        <x:v>0</x:v>
      </x:c>
      <x:c r="F35" s="7" t="n">
        <x:v>3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1814708</x:v>
      </x:c>
      <x:c r="E37" s="10" t="n">
        <x:v>0</x:v>
      </x:c>
      <x:c r="F37" s="7" t="n">
        <x:v>26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1304077</x:v>
      </x:c>
      <x:c r="E38" s="10" t="n">
        <x:v>0</x:v>
      </x:c>
      <x:c r="F38" s="7" t="n">
        <x:v>18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289355</x:v>
      </x:c>
      <x:c r="E41" s="10" t="n">
        <x:v>0</x:v>
      </x:c>
      <x:c r="F41" s="7" t="n">
        <x:v>22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326830</x:v>
      </x:c>
      <x:c r="E43" s="10" t="n">
        <x:v>210052</x:v>
      </x:c>
      <x:c r="F43" s="7" t="n">
        <x:v>314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68749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4093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79786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1830597</x:v>
      </x:c>
      <x:c r="E62" s="10" t="n">
        <x:v>0</x:v>
      </x:c>
      <x:c r="F62" s="84" t="n">
        <x:v>12.5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5478446</x:v>
      </x:c>
      <x:c r="E63" s="10" t="n">
        <x:v>0</x:v>
      </x:c>
      <x:c r="F63" s="84" t="n">
        <x:v>46.8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2115119</x:v>
      </x:c>
      <x:c r="E64" s="10" t="n">
        <x:v>0</x:v>
      </x:c>
      <x:c r="F64" s="84" t="n">
        <x:v>3.8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2024457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361191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72061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265926</x:v>
      </x:c>
      <x:c r="E73" s="10" t="n">
        <x:v>71197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67252</x:v>
      </x:c>
      <x:c r="E74" s="10" t="n">
        <x:v>0</x:v>
      </x:c>
      <x:c r="F74" s="84" t="n">
        <x:v>1.2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384955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626984</x:v>
      </x:c>
      <x:c r="E76" s="10" t="n">
        <x:v>0</x:v>
      </x:c>
      <x:c r="F76" s="84" t="n">
        <x:v>3.8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610986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4351226</x:v>
      </x:c>
      <x:c r="E81" s="10" t="n">
        <x:v>107000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26772679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50792927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301</x:v>
      </x:c>
      <x:c r="L8" s="111" t="n">
        <x:v>0</x:v>
      </x:c>
      <x:c r="M8" s="111" t="n">
        <x:v>0</x:v>
      </x:c>
      <x:c r="N8" s="111" t="n">
        <x:v>105</x:v>
      </x:c>
      <x:c r="O8" s="111" t="n">
        <x:v>0</x:v>
      </x:c>
      <x:c r="P8" s="111" t="n">
        <x:v>27</x:v>
      </x:c>
      <x:c r="Q8" s="112" t="n">
        <x:v>5.2</x:v>
      </x:c>
      <x:c r="R8" s="112" t="n">
        <x:v>18.7</x:v>
      </x:c>
      <x:c r="S8" s="112" t="n">
        <x:v>13</x:v>
      </x:c>
      <x:c r="T8" s="112" t="n">
        <x:v>1</x:v>
      </x:c>
      <x:c r="U8" s="112" t="n">
        <x:v>4.6</x:v>
      </x:c>
      <x:c r="V8" s="112" t="n">
        <x:v>4.4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348</x:v>
      </x:c>
      <x:c r="L9" s="111" t="n">
        <x:v>0</x:v>
      </x:c>
      <x:c r="M9" s="111" t="n">
        <x:v>0</x:v>
      </x:c>
      <x:c r="N9" s="111" t="n">
        <x:v>45</x:v>
      </x:c>
      <x:c r="O9" s="111" t="n">
        <x:v>0</x:v>
      </x:c>
      <x:c r="P9" s="111" t="n">
        <x:v>28</x:v>
      </x:c>
      <x:c r="Q9" s="112" t="n">
        <x:v>4.7</x:v>
      </x:c>
      <x:c r="R9" s="112" t="n">
        <x:v>20.5</x:v>
      </x:c>
      <x:c r="S9" s="112" t="n">
        <x:v>8</x:v>
      </x:c>
      <x:c r="T9" s="112" t="n">
        <x:v>1</x:v>
      </x:c>
      <x:c r="U9" s="112" t="n">
        <x:v>3.9</x:v>
      </x:c>
      <x:c r="V9" s="112" t="n">
        <x:v>4.6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394</x:v>
      </x:c>
      <x:c r="L10" s="111" t="n">
        <x:v>0</x:v>
      </x:c>
      <x:c r="M10" s="111" t="n">
        <x:v>0</x:v>
      </x:c>
      <x:c r="N10" s="111" t="n">
        <x:v>72</x:v>
      </x:c>
      <x:c r="O10" s="111" t="n">
        <x:v>0</x:v>
      </x:c>
      <x:c r="P10" s="111" t="n">
        <x:v>50</x:v>
      </x:c>
      <x:c r="Q10" s="112" t="n">
        <x:v>4.7</x:v>
      </x:c>
      <x:c r="R10" s="112" t="n">
        <x:v>26.9</x:v>
      </x:c>
      <x:c r="S10" s="112" t="n">
        <x:v>15</x:v>
      </x:c>
      <x:c r="T10" s="112" t="n">
        <x:v>1</x:v>
      </x:c>
      <x:c r="U10" s="112" t="n">
        <x:v>6.6</x:v>
      </x:c>
      <x:c r="V10" s="112" t="n">
        <x:v>4.7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424</x:v>
      </x:c>
      <x:c r="L11" s="111" t="n">
        <x:v>0</x:v>
      </x:c>
      <x:c r="M11" s="111" t="n">
        <x:v>0</x:v>
      </x:c>
      <x:c r="N11" s="111" t="n">
        <x:v>97</x:v>
      </x:c>
      <x:c r="O11" s="111" t="n">
        <x:v>35</x:v>
      </x:c>
      <x:c r="P11" s="111" t="n">
        <x:v>70</x:v>
      </x:c>
      <x:c r="Q11" s="112" t="n">
        <x:v>6.2</x:v>
      </x:c>
      <x:c r="R11" s="112" t="n">
        <x:v>27.1</x:v>
      </x:c>
      <x:c r="S11" s="112" t="n">
        <x:v>11</x:v>
      </x:c>
      <x:c r="T11" s="112" t="n">
        <x:v>1</x:v>
      </x:c>
      <x:c r="U11" s="112" t="n">
        <x:v>5.6</x:v>
      </x:c>
      <x:c r="V11" s="112" t="n">
        <x:v>4.7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398</x:v>
      </x:c>
      <x:c r="L12" s="111" t="n">
        <x:v>0</x:v>
      </x:c>
      <x:c r="M12" s="111" t="n">
        <x:v>0</x:v>
      </x:c>
      <x:c r="N12" s="111" t="n">
        <x:v>114</x:v>
      </x:c>
      <x:c r="O12" s="111" t="n">
        <x:v>0</x:v>
      </x:c>
      <x:c r="P12" s="111" t="n">
        <x:v>28</x:v>
      </x:c>
      <x:c r="Q12" s="112" t="n">
        <x:v>4.3</x:v>
      </x:c>
      <x:c r="R12" s="112" t="n">
        <x:v>27.5</x:v>
      </x:c>
      <x:c r="S12" s="112" t="n">
        <x:v>11</x:v>
      </x:c>
      <x:c r="T12" s="112" t="n">
        <x:v>1</x:v>
      </x:c>
      <x:c r="U12" s="112" t="n">
        <x:v>5.2</x:v>
      </x:c>
      <x:c r="V12" s="112" t="n">
        <x:v>4.9</x:v>
      </x:c>
      <x:c r="W12" s="113">
        <x:f>SUM(Q12:V12)</x:f>
      </x:c>
    </x:row>
    <x:row r="13" spans="1:23" s="6" customFormat="1">
      <x:c r="A13" s="172" t="s">
        <x:v>138</x:v>
      </x:c>
      <x:c r="B13" s="173" t="s">
        <x:v>139</x:v>
      </x:c>
      <x:c r="C13" s="172" t="s"/>
      <x:c r="D13" s="174" t="s">
        <x:v>140</x:v>
      </x:c>
      <x:c r="E13" s="175" t="s">
        <x:v>141</x:v>
      </x:c>
      <x:c r="F13" s="175" t="s">
        <x:v>142</x:v>
      </x:c>
      <x:c r="G13" s="175" t="s">
        <x:v>128</x:v>
      </x:c>
      <x:c r="H13" s="175" t="s"/>
      <x:c r="I13" s="175" t="s">
        <x:v>129</x:v>
      </x:c>
      <x:c r="J13" s="110" t="n"/>
      <x:c r="K13" s="111" t="n">
        <x:v>1293</x:v>
      </x:c>
      <x:c r="L13" s="111" t="n">
        <x:v>0</x:v>
      </x:c>
      <x:c r="M13" s="111" t="n">
        <x:v>0</x:v>
      </x:c>
      <x:c r="N13" s="111" t="n">
        <x:v>294</x:v>
      </x:c>
      <x:c r="O13" s="111" t="n">
        <x:v>2</x:v>
      </x:c>
      <x:c r="P13" s="111" t="n">
        <x:v>216</x:v>
      </x:c>
      <x:c r="Q13" s="112" t="n">
        <x:v>8.5</x:v>
      </x:c>
      <x:c r="R13" s="112" t="n">
        <x:v>86.8</x:v>
      </x:c>
      <x:c r="S13" s="112" t="n">
        <x:v>27</x:v>
      </x:c>
      <x:c r="T13" s="112" t="n">
        <x:v>4</x:v>
      </x:c>
      <x:c r="U13" s="112" t="n">
        <x:v>19.6</x:v>
      </x:c>
      <x:c r="V13" s="112" t="n">
        <x:v>23.1</x:v>
      </x:c>
      <x:c r="W13" s="113">
        <x:f>SUM(Q13:V13)</x:f>
      </x:c>
    </x:row>
    <x:row r="14" spans="1:23" s="6" customFormat="1">
      <x:c r="A14" s="172" t="s">
        <x:v>143</x:v>
      </x:c>
      <x:c r="B14" s="173" t="s">
        <x:v>144</x:v>
      </x:c>
      <x:c r="C14" s="172" t="s"/>
      <x:c r="D14" s="174" t="s">
        <x:v>145</x:v>
      </x:c>
      <x:c r="E14" s="175" t="s">
        <x:v>146</x:v>
      </x:c>
      <x:c r="F14" s="175" t="s">
        <x:v>147</x:v>
      </x:c>
      <x:c r="G14" s="175" t="s">
        <x:v>128</x:v>
      </x:c>
      <x:c r="H14" s="175" t="s"/>
      <x:c r="I14" s="175" t="s">
        <x:v>129</x:v>
      </x:c>
      <x:c r="J14" s="110" t="n"/>
      <x:c r="K14" s="111" t="n">
        <x:v>935</x:v>
      </x:c>
      <x:c r="L14" s="111" t="n">
        <x:v>0</x:v>
      </x:c>
      <x:c r="M14" s="111" t="n">
        <x:v>0</x:v>
      </x:c>
      <x:c r="N14" s="111" t="n">
        <x:v>230</x:v>
      </x:c>
      <x:c r="O14" s="111" t="n">
        <x:v>10</x:v>
      </x:c>
      <x:c r="P14" s="111" t="n">
        <x:v>151</x:v>
      </x:c>
      <x:c r="Q14" s="112" t="n">
        <x:v>6.8</x:v>
      </x:c>
      <x:c r="R14" s="112" t="n">
        <x:v>69</x:v>
      </x:c>
      <x:c r="S14" s="112" t="n">
        <x:v>20.5</x:v>
      </x:c>
      <x:c r="T14" s="112" t="n">
        <x:v>3</x:v>
      </x:c>
      <x:c r="U14" s="112" t="n">
        <x:v>10.5</x:v>
      </x:c>
      <x:c r="V14" s="112" t="n">
        <x:v>10.1</x:v>
      </x:c>
      <x:c r="W14" s="113">
        <x:f>SUM(Q14:V14)</x:f>
      </x:c>
    </x:row>
    <x:row r="15" spans="1:23" s="6" customFormat="1">
      <x:c r="A15" s="4" t="s">
        <x:v>148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2194533</x:v>
      </x:c>
      <x:c r="E8" s="81" t="n">
        <x:v>947255</x:v>
      </x:c>
      <x:c r="F8" s="121" t="n">
        <x:v>1380187.4684</x:v>
      </x:c>
      <x:c r="G8" s="81" t="n">
        <x:v>48615</x:v>
      </x:c>
      <x:c r="H8" s="81" t="n">
        <x:v>103245</x:v>
      </x:c>
      <x:c r="I8" s="122">
        <x:f>SUM(D8:H8)</x:f>
      </x:c>
      <x:c r="J8" s="81" t="n">
        <x:v>2755956</x:v>
      </x:c>
      <x:c r="K8" s="81" t="n">
        <x:v>0</x:v>
      </x:c>
      <x:c r="L8" s="81" t="n">
        <x:v>1149956</x:v>
      </x:c>
      <x:c r="M8" s="81" t="n">
        <x:v>0</x:v>
      </x:c>
      <x:c r="N8" s="81" t="n">
        <x:v>350475</x:v>
      </x:c>
      <x:c r="O8" s="81" t="n">
        <x:v>165882</x:v>
      </x:c>
      <x:c r="P8" s="81" t="n">
        <x:v>251566</x:v>
      </x:c>
      <x:c r="Q8" s="122">
        <x:f>SUM(J8:P8)</x:f>
      </x:c>
      <x:c r="R8" s="81" t="n">
        <x:v>4381348</x:v>
      </x:c>
      <x:c r="S8" s="81" t="n">
        <x:v>292487</x:v>
      </x:c>
      <x:c r="T8" s="59">
        <x:f>SUM('Part C'!$R8:$S8)</x:f>
      </x:c>
      <x:c r="U8" s="81" t="n">
        <x:v>14555.9734219269</x:v>
      </x:c>
      <x:c r="V8" s="81" t="n">
        <x:v>971.717607973422</x:v>
      </x:c>
      <x:c r="W8" s="81" t="n">
        <x:v>1356609.3532861</x:v>
      </x:c>
      <x:c r="X8" s="81" t="n">
        <x:v>6030444.3532861</x:v>
      </x:c>
      <x:c r="Y8" s="12" t="n">
        <x:v>20034.6988481266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2277597</x:v>
      </x:c>
      <x:c r="E9" s="81" t="n">
        <x:v>734423</x:v>
      </x:c>
      <x:c r="F9" s="121" t="n">
        <x:v>1323180.386</x:v>
      </x:c>
      <x:c r="G9" s="81" t="n">
        <x:v>118157</x:v>
      </x:c>
      <x:c r="H9" s="81" t="n">
        <x:v>119699</x:v>
      </x:c>
      <x:c r="I9" s="122">
        <x:f>SUM(D9:H9)</x:f>
      </x:c>
      <x:c r="J9" s="81" t="n">
        <x:v>2871056</x:v>
      </x:c>
      <x:c r="K9" s="81" t="n">
        <x:v>0</x:v>
      </x:c>
      <x:c r="L9" s="81" t="n">
        <x:v>915699</x:v>
      </x:c>
      <x:c r="M9" s="81" t="n">
        <x:v>0</x:v>
      </x:c>
      <x:c r="N9" s="81" t="n">
        <x:v>360930</x:v>
      </x:c>
      <x:c r="O9" s="81" t="n">
        <x:v>200864</x:v>
      </x:c>
      <x:c r="P9" s="81" t="n">
        <x:v>224507</x:v>
      </x:c>
      <x:c r="Q9" s="122">
        <x:f>SUM(J9:P9)</x:f>
      </x:c>
      <x:c r="R9" s="81" t="n">
        <x:v>4406241</x:v>
      </x:c>
      <x:c r="S9" s="81" t="n">
        <x:v>166815</x:v>
      </x:c>
      <x:c r="T9" s="59">
        <x:f>SUM('Part C'!$R9:$S9)</x:f>
      </x:c>
      <x:c r="U9" s="81" t="n">
        <x:v>12661.6120689655</x:v>
      </x:c>
      <x:c r="V9" s="81" t="n">
        <x:v>479.353448275862</x:v>
      </x:c>
      <x:c r="W9" s="81" t="n">
        <x:v>1568438.72074273</x:v>
      </x:c>
      <x:c r="X9" s="81" t="n">
        <x:v>6141494.72074273</x:v>
      </x:c>
      <x:c r="Y9" s="12" t="n">
        <x:v>17647.9733354676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2697347</x:v>
      </x:c>
      <x:c r="E10" s="81" t="n">
        <x:v>1182566</x:v>
      </x:c>
      <x:c r="F10" s="121" t="n">
        <x:v>1704445.7809</x:v>
      </x:c>
      <x:c r="G10" s="81" t="n">
        <x:v>63634</x:v>
      </x:c>
      <x:c r="H10" s="81" t="n">
        <x:v>134658</x:v>
      </x:c>
      <x:c r="I10" s="122">
        <x:f>SUM(D10:H10)</x:f>
      </x:c>
      <x:c r="J10" s="81" t="n">
        <x:v>3106693</x:v>
      </x:c>
      <x:c r="K10" s="81" t="n">
        <x:v>0</x:v>
      </x:c>
      <x:c r="L10" s="81" t="n">
        <x:v>1641511</x:v>
      </x:c>
      <x:c r="M10" s="81" t="n">
        <x:v>0</x:v>
      </x:c>
      <x:c r="N10" s="81" t="n">
        <x:v>368287</x:v>
      </x:c>
      <x:c r="O10" s="81" t="n">
        <x:v>226136</x:v>
      </x:c>
      <x:c r="P10" s="81" t="n">
        <x:v>440024</x:v>
      </x:c>
      <x:c r="Q10" s="122">
        <x:f>SUM(J10:P10)</x:f>
      </x:c>
      <x:c r="R10" s="81" t="n">
        <x:v>5703555</x:v>
      </x:c>
      <x:c r="S10" s="81" t="n">
        <x:v>79096</x:v>
      </x:c>
      <x:c r="T10" s="59">
        <x:f>SUM('Part C'!$R10:$S10)</x:f>
      </x:c>
      <x:c r="U10" s="81" t="n">
        <x:v>14476.0279187817</x:v>
      </x:c>
      <x:c r="V10" s="81" t="n">
        <x:v>200.751269035533</x:v>
      </x:c>
      <x:c r="W10" s="81" t="n">
        <x:v>1775761.08038114</x:v>
      </x:c>
      <x:c r="X10" s="81" t="n">
        <x:v>7558412.08038114</x:v>
      </x:c>
      <x:c r="Y10" s="12" t="n">
        <x:v>19183.7870060435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3180838</x:v>
      </x:c>
      <x:c r="E11" s="81" t="n">
        <x:v>939833</x:v>
      </x:c>
      <x:c r="F11" s="121" t="n">
        <x:v>1810210.7703</x:v>
      </x:c>
      <x:c r="G11" s="81" t="n">
        <x:v>68485</x:v>
      </x:c>
      <x:c r="H11" s="81" t="n">
        <x:v>145216</x:v>
      </x:c>
      <x:c r="I11" s="122">
        <x:f>SUM(D11:H11)</x:f>
      </x:c>
      <x:c r="J11" s="81" t="n">
        <x:v>3915332</x:v>
      </x:c>
      <x:c r="K11" s="81" t="n">
        <x:v>0</x:v>
      </x:c>
      <x:c r="L11" s="81" t="n">
        <x:v>1272548</x:v>
      </x:c>
      <x:c r="M11" s="81" t="n">
        <x:v>0</x:v>
      </x:c>
      <x:c r="N11" s="81" t="n">
        <x:v>360507</x:v>
      </x:c>
      <x:c r="O11" s="81" t="n">
        <x:v>234463</x:v>
      </x:c>
      <x:c r="P11" s="81" t="n">
        <x:v>361733</x:v>
      </x:c>
      <x:c r="Q11" s="122">
        <x:f>SUM(J11:P11)</x:f>
      </x:c>
      <x:c r="R11" s="81" t="n">
        <x:v>6007651</x:v>
      </x:c>
      <x:c r="S11" s="81" t="n">
        <x:v>136932</x:v>
      </x:c>
      <x:c r="T11" s="59">
        <x:f>SUM('Part C'!$R11:$S11)</x:f>
      </x:c>
      <x:c r="U11" s="81" t="n">
        <x:v>14168.9882075472</x:v>
      </x:c>
      <x:c r="V11" s="81" t="n">
        <x:v>322.952830188679</x:v>
      </x:c>
      <x:c r="W11" s="81" t="n">
        <x:v>1910971.31492793</x:v>
      </x:c>
      <x:c r="X11" s="81" t="n">
        <x:v>8055554.31492793</x:v>
      </x:c>
      <x:c r="Y11" s="12" t="n">
        <x:v>18998.9488559621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2884245</x:v>
      </x:c>
      <x:c r="E12" s="81" t="n">
        <x:v>984213</x:v>
      </x:c>
      <x:c r="F12" s="121" t="n">
        <x:v>1699413.5994</x:v>
      </x:c>
      <x:c r="G12" s="81" t="n">
        <x:v>64282</x:v>
      </x:c>
      <x:c r="H12" s="81" t="n">
        <x:v>133411</x:v>
      </x:c>
      <x:c r="I12" s="122">
        <x:f>SUM(D12:H12)</x:f>
      </x:c>
      <x:c r="J12" s="81" t="n">
        <x:v>3691931</x:v>
      </x:c>
      <x:c r="K12" s="81" t="n">
        <x:v>0</x:v>
      </x:c>
      <x:c r="L12" s="81" t="n">
        <x:v>1221852</x:v>
      </x:c>
      <x:c r="M12" s="81" t="n">
        <x:v>0</x:v>
      </x:c>
      <x:c r="N12" s="81" t="n">
        <x:v>363884</x:v>
      </x:c>
      <x:c r="O12" s="81" t="n">
        <x:v>209725</x:v>
      </x:c>
      <x:c r="P12" s="81" t="n">
        <x:v>278173</x:v>
      </x:c>
      <x:c r="Q12" s="122">
        <x:f>SUM(J12:P12)</x:f>
      </x:c>
      <x:c r="R12" s="81" t="n">
        <x:v>5555580</x:v>
      </x:c>
      <x:c r="S12" s="81" t="n">
        <x:v>209985</x:v>
      </x:c>
      <x:c r="T12" s="59">
        <x:f>SUM('Part C'!$R12:$S12)</x:f>
      </x:c>
      <x:c r="U12" s="81" t="n">
        <x:v>13958.743718593</x:v>
      </x:c>
      <x:c r="V12" s="81" t="n">
        <x:v>527.600502512563</x:v>
      </x:c>
      <x:c r="W12" s="81" t="n">
        <x:v>1793789.11165404</x:v>
      </x:c>
      <x:c r="X12" s="81" t="n">
        <x:v>7559354.11165404</x:v>
      </x:c>
      <x:c r="Y12" s="12" t="n">
        <x:v>18993.3520393318</x:v>
      </x:c>
    </x:row>
    <x:row r="13" spans="1:25" s="6" customFormat="1">
      <x:c r="A13" s="192" t="s">
        <x:v>138</x:v>
      </x:c>
      <x:c r="B13" s="192" t="s">
        <x:v>139</x:v>
      </x:c>
      <x:c r="C13" s="192" t="s"/>
      <x:c r="D13" s="81" t="n">
        <x:v>8701999</x:v>
      </x:c>
      <x:c r="E13" s="81" t="n">
        <x:v>4033073</x:v>
      </x:c>
      <x:c r="F13" s="121" t="n">
        <x:v>5594517.1296</x:v>
      </x:c>
      <x:c r="G13" s="81" t="n">
        <x:v>1259688</x:v>
      </x:c>
      <x:c r="H13" s="81" t="n">
        <x:v>875464</x:v>
      </x:c>
      <x:c r="I13" s="122">
        <x:f>SUM(D13:H13)</x:f>
      </x:c>
      <x:c r="J13" s="81" t="n">
        <x:v>11670077</x:v>
      </x:c>
      <x:c r="K13" s="81" t="n">
        <x:v>0</x:v>
      </x:c>
      <x:c r="L13" s="81" t="n">
        <x:v>3656465</x:v>
      </x:c>
      <x:c r="M13" s="81" t="n">
        <x:v>0</x:v>
      </x:c>
      <x:c r="N13" s="81" t="n">
        <x:v>1463380</x:v>
      </x:c>
      <x:c r="O13" s="81" t="n">
        <x:v>904352</x:v>
      </x:c>
      <x:c r="P13" s="81" t="n">
        <x:v>2770467</x:v>
      </x:c>
      <x:c r="Q13" s="122">
        <x:f>SUM(J13:P13)</x:f>
      </x:c>
      <x:c r="R13" s="81" t="n">
        <x:v>20194302</x:v>
      </x:c>
      <x:c r="S13" s="81" t="n">
        <x:v>270439</x:v>
      </x:c>
      <x:c r="T13" s="59">
        <x:f>SUM('Part C'!$R13:$S13)</x:f>
      </x:c>
      <x:c r="U13" s="81" t="n">
        <x:v>15618.1763341067</x:v>
      </x:c>
      <x:c r="V13" s="81" t="n">
        <x:v>209.1562258314</x:v>
      </x:c>
      <x:c r="W13" s="81" t="n">
        <x:v>5827561.10896653</x:v>
      </x:c>
      <x:c r="X13" s="81" t="n">
        <x:v>26292302.1089665</x:v>
      </x:c>
      <x:c r="Y13" s="12" t="n">
        <x:v>20334.3403781644</x:v>
      </x:c>
    </x:row>
    <x:row r="14" spans="1:25" s="6" customFormat="1">
      <x:c r="A14" s="192" t="s">
        <x:v>143</x:v>
      </x:c>
      <x:c r="B14" s="192" t="s">
        <x:v>144</x:v>
      </x:c>
      <x:c r="C14" s="192" t="s"/>
      <x:c r="D14" s="81" t="n">
        <x:v>7104706</x:v>
      </x:c>
      <x:c r="E14" s="81" t="n">
        <x:v>2287650</x:v>
      </x:c>
      <x:c r="F14" s="121" t="n">
        <x:v>4126061.9908</x:v>
      </x:c>
      <x:c r="G14" s="81" t="n">
        <x:v>147493</x:v>
      </x:c>
      <x:c r="H14" s="81" t="n">
        <x:v>453671</x:v>
      </x:c>
      <x:c r="I14" s="122">
        <x:f>SUM(D14:H14)</x:f>
      </x:c>
      <x:c r="J14" s="81" t="n">
        <x:v>9059043</x:v>
      </x:c>
      <x:c r="K14" s="81" t="n">
        <x:v>0</x:v>
      </x:c>
      <x:c r="L14" s="81" t="n">
        <x:v>2598679</x:v>
      </x:c>
      <x:c r="M14" s="81" t="n">
        <x:v>0</x:v>
      </x:c>
      <x:c r="N14" s="81" t="n">
        <x:v>900259</x:v>
      </x:c>
      <x:c r="O14" s="81" t="n">
        <x:v>444569</x:v>
      </x:c>
      <x:c r="P14" s="81" t="n">
        <x:v>1117032</x:v>
      </x:c>
      <x:c r="Q14" s="122">
        <x:f>SUM(J14:P14)</x:f>
      </x:c>
      <x:c r="R14" s="81" t="n">
        <x:v>14079244</x:v>
      </x:c>
      <x:c r="S14" s="81" t="n">
        <x:v>40338</x:v>
      </x:c>
      <x:c r="T14" s="59">
        <x:f>SUM('Part C'!$R14:$S14)</x:f>
      </x:c>
      <x:c r="U14" s="81" t="n">
        <x:v>15058.014973262</x:v>
      </x:c>
      <x:c r="V14" s="81" t="n">
        <x:v>43.1422459893048</x:v>
      </x:c>
      <x:c r="W14" s="81" t="n">
        <x:v>4214052.31004153</x:v>
      </x:c>
      <x:c r="X14" s="81" t="n">
        <x:v>18333634.3100415</x:v>
      </x:c>
      <x:c r="Y14" s="12" t="n">
        <x:v>19608.1650374776</x:v>
      </x:c>
    </x:row>
    <x:row r="15" spans="1:25" s="3" customFormat="1" ht="15" customHeight="1">
      <x:c r="A15" s="4" t="s">
        <x:v>148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138</x:v>
      </x:c>
      <x:c r="B13" s="192" t="s">
        <x:v>139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143</x:v>
      </x:c>
      <x:c r="B14" s="192" t="s">
        <x:v>144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208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209</x:v>
      </x:c>
      <x:c r="G18" s="171" t="s"/>
      <x:c r="H18" s="171" t="s"/>
      <x:c r="I18" s="171" t="s"/>
      <x:c r="J18" s="162" t="s"/>
      <x:c r="K18" s="161" t="s">
        <x:v>210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211</x:v>
      </x:c>
      <x:c r="F19" s="99" t="s">
        <x:v>190</x:v>
      </x:c>
      <x:c r="G19" s="5" t="s">
        <x:v>191</x:v>
      </x:c>
      <x:c r="H19" s="5" t="s">
        <x:v>192</x:v>
      </x:c>
      <x:c r="I19" s="100" t="s">
        <x:v>193</x:v>
      </x:c>
      <x:c r="J19" s="11" t="s">
        <x:v>194</x:v>
      </x:c>
      <x:c r="K19" s="99" t="s">
        <x:v>195</x:v>
      </x:c>
      <x:c r="L19" s="5" t="s">
        <x:v>207</x:v>
      </x:c>
      <x:c r="M19" s="100" t="s">
        <x:v>212</x:v>
      </x:c>
      <x:c r="N19" s="61" t="s">
        <x:v>198</x:v>
      </x:c>
    </x:row>
    <x:row r="20" spans="1:25" s="3" customFormat="1" ht="15" customHeight="1">
      <x:c r="A20" s="3" t="s">
        <x:v>213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214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138</x:v>
      </x:c>
      <x:c r="B13" s="192" t="s">
        <x:v>139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143</x:v>
      </x:c>
      <x:c r="B14" s="192" t="s">
        <x:v>144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148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140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140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2020-01-31T14:15:36.4197482Z</dcterms:modified>
</coreProperties>
</file>