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<x:sst xmlns:x="http://schemas.openxmlformats.org/spreadsheetml/2006/main" count="240" uniqueCount="240">
  <x:si>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</x:si>
  <x:si>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</x:si>
  <x:si>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Cortland</x:t>
  </x:si>
  <x:si>
    <x:t>BEDS Code</x:t>
  </x:si>
  <x:si>
    <x:t>110200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</x:si>
  <x:si>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</x:si>
  <x:si>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</x:si>
  <x:si>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</x:si>
  <x:si>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</x:si>
  <x:si>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</x:si>
  <x:si>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Kimberly Vile</x:t>
  </x:si>
  <x:si>
    <x:t>Street Address Line 1</x:t>
  </x:si>
  <x:si>
    <x:t>1 Valley View Drive</x:t>
  </x:si>
  <x:si>
    <x:t>Title of Contact</x:t>
  </x:si>
  <x:si>
    <x:t>Business Administrator</x:t>
  </x:si>
  <x:si>
    <x:t>Street Address Line 2</x:t>
  </x:si>
  <x:si>
    <x:t>Email Address</x:t>
  </x:si>
  <x:si>
    <x:t>kvile@cortlandschools.org</x:t>
  </x:si>
  <x:si>
    <x:t>City</x:t>
  </x:si>
  <x:si>
    <x:t>Phone Number</x:t>
  </x:si>
  <x:si>
    <x:t>6077584104</x:t>
  </x:si>
  <x:si>
    <x:t>Zip Code</x:t>
  </x:si>
  <x:si>
    <x:t>13110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</x:si>
  <x:si>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</x:si>
  <x:si>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</x:si>
  <x:si>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</x:si>
  <x:si>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</x:si>
  <x:si>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</x:si>
  <x:si>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</x:si>
  <x:si>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</x:si>
  <x:si>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</x:si>
  <x:si>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</x:si>
  <x:si>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</x:si>
  <x:si>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</x:si>
  <x:si>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</x:si>
  <x:si>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</x:si>
  <x:si>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</x:si>
  <x:si>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</x:si>
  <x:si>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</x:si>
  <x:si>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</x:si>
  <x:si>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</x:si>
  <x:si>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</x:si>
  <x:si>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</x:si>
  <x:si>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</x:si>
  <x:si>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</x:si>
  <x:si>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</x:si>
  <x:si>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</x:si>
  <x:si>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</x:si>
  <x:si>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</x:si>
  <x:si>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</x:si>
  <x:si>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</x:si>
  <x:si>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</x:si>
  <x:si>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</x:si>
  <x:si>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</x:si>
  <x:si>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</x:si>
  <x:si>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</x:si>
  <x:si>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</x:si>
  <x:si>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</x:si>
  <x:si>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</x:si>
  <x:si>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</x:si>
  <x:si>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</x:si>
  <x:si>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</x:si>
  <x:si>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</x:si>
  <x:si>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</x:si>
  <x:si>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</x:si>
  <x:si>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</x:si>
  <x:si>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</x:si>
  <x:si>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</x:si>
  <x:si>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</x:si>
  <x:si>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</x:si>
  <x:si>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</x:si>
  <x:si>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</x:si>
  <x:si>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</x:si>
  <x:si>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</x:si>
  <x:si>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</x:si>
  <x:si>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</x:si>
  <x:si>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</x:si>
  <x:si>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</x:si>
  <x:si>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</x:si>
  <x:si>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</x:si>
  <x:si>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</x:si>
  <x:si>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</x:si>
  <x:si>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</x:si>
  <x:si>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</x:si>
  <x:si>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</x:si>
  <x:si>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</x:si>
  <x:si>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</x:si>
  <x:si>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</x:si>
  <x:si>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</x:si>
  <x:si>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</x:si>
  <x:si>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</x:si>
  <x:si>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</x:si>
  <x:si>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</x:si>
  <x:si>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</x:si>
  <x:si>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</x:si>
  <x:si>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</x:si>
  <x:si>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</x:si>
  <x:si>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</x:si>
  <x:si>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</x:si>
  <x:si>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</x:si>
  <x:si>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</x:si>
  <x:si>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</x:si>
  <x:si>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</x:si>
  <x:si>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</x:si>
  <x:si>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</x:si>
  <x:si>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</x:si>
  <x:si>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</x:si>
  <x:si>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</x:si>
  <x:si>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</x:si>
  <x:si>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</x:si>
  <x:si>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</x:si>
  <x:si>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</x:si>
  <x:si>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</x:si>
  <x:si>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</x:si>
  <x:si>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</x:si>
  <x:si>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</x:si>
  <x:si>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</x:si>
  <x:si>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</x:si>
  <x:si>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</x:si>
  <x:si>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</x:si>
  <x:si>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</x:si>
  <x:si>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</x:si>
  <x:si>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</x:si>
  <x:si>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110200010003</x:t>
  </x:si>
  <x:si>
    <x:t>FRANKLYN S BARRY SCHOOL</x:t>
  </x:si>
  <x:si>
    <x:t>50</x:t>
  </x:si>
  <x:si>
    <x:t>Elementary School</x:t>
  </x:si>
  <x:si>
    <x:t>K</x:t>
  </x:si>
  <x:si>
    <x:t>2</x:t>
  </x:si>
  <x:si>
    <x:t>Yes</x:t>
  </x:si>
  <x:si>
    <x:t>No</x:t>
  </x:si>
  <x:si>
    <x:t>110200010009</x:t>
  </x:si>
  <x:si>
    <x:t>RANDALL SCHOOL</x:t>
  </x:si>
  <x:si>
    <x:t>70</x:t>
  </x:si>
  <x:si>
    <x:t>Middle/Junior High School</x:t>
  </x:si>
  <x:si>
    <x:t>5</x:t>
  </x:si>
  <x:si>
    <x:t>6</x:t>
  </x:si>
  <x:si>
    <x:t>110200010010</x:t>
  </x:si>
  <x:si>
    <x:t>F E SMITH SCHOOL</x:t>
  </x:si>
  <x:si>
    <x:t>80</x:t>
  </x:si>
  <x:si>
    <x:t>3</x:t>
  </x:si>
  <x:si>
    <x:t>4</x:t>
  </x:si>
  <x:si>
    <x:t>110200010011</x:t>
  </x:si>
  <x:si>
    <x:t>CORTLAND HIGH SCHOOL</x:t>
  </x:si>
  <x:si>
    <x:t>10</x:t>
  </x:si>
  <x:si>
    <x:t>Senior High School</x:t>
  </x:si>
  <x:si>
    <x:t>9</x:t>
  </x:si>
  <x:si>
    <x:t>12</x:t>
  </x:si>
  <x:si>
    <x:t>110200010012</x:t>
  </x:si>
  <x:si>
    <x:t>CORTLAND JUNIOR HIGH SCHOOL</x:t>
  </x:si>
  <x:si>
    <x:t>15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</x:si>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</x:sst>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49576887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468206</x:v>
      </x:c>
      <x:c r="E15" s="10" t="n">
        <x:v>1523945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369250</x:v>
      </x:c>
      <x:c r="E16" s="10" t="n">
        <x:v>1200000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4274524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369250</x:v>
      </x:c>
      <x:c r="E24" s="10" t="n">
        <x:v>1200000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140000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1159203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409819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245000</x:v>
      </x:c>
      <x:c r="E35" s="10" t="n">
        <x:v>0</x:v>
      </x:c>
      <x:c r="F35" s="7" t="n">
        <x:v>8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468206</x:v>
      </x:c>
      <x:c r="E36" s="10" t="n">
        <x:v>0</x:v>
      </x:c>
      <x:c r="F36" s="7" t="n">
        <x:v>128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3131514</x:v>
      </x:c>
      <x:c r="E37" s="10" t="n">
        <x:v>0</x:v>
      </x:c>
      <x:c r="F37" s="7" t="n">
        <x:v>55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170000</x:v>
      </x:c>
      <x:c r="E38" s="10" t="n">
        <x:v>0</x:v>
      </x:c>
      <x:c r="F38" s="7" t="n">
        <x:v>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71621</x:v>
      </x:c>
      <x:c r="E43" s="10" t="n">
        <x:v>0</x:v>
      </x:c>
      <x:c r="F43" s="7" t="n">
        <x:v>66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27309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2167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47129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938711</x:v>
      </x:c>
      <x:c r="E62" s="10" t="n">
        <x:v>0</x:v>
      </x:c>
      <x:c r="F62" s="84" t="n">
        <x:v>8.5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2817049</x:v>
      </x:c>
      <x:c r="E63" s="10" t="n">
        <x:v>0</x:v>
      </x:c>
      <x:c r="F63" s="84" t="n">
        <x:v>33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423500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916323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208705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112816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143379</x:v>
      </x:c>
      <x:c r="E76" s="10" t="n">
        <x:v>0</x:v>
      </x:c>
      <x:c r="F76" s="84" t="n">
        <x:v>1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164937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2600851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13646901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21929104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453</x:v>
      </x:c>
      <x:c r="L8" s="111" t="n">
        <x:v>0</x:v>
      </x:c>
      <x:c r="M8" s="111" t="n">
        <x:v>0</x:v>
      </x:c>
      <x:c r="N8" s="111" t="n">
        <x:v>190</x:v>
      </x:c>
      <x:c r="O8" s="111" t="n">
        <x:v>4</x:v>
      </x:c>
      <x:c r="P8" s="111" t="n">
        <x:v>48</x:v>
      </x:c>
      <x:c r="Q8" s="112" t="n">
        <x:v>6</x:v>
      </x:c>
      <x:c r="R8" s="112" t="n">
        <x:v>36</x:v>
      </x:c>
      <x:c r="S8" s="112" t="n">
        <x:v>24</x:v>
      </x:c>
      <x:c r="T8" s="112" t="n">
        <x:v>1</x:v>
      </x:c>
      <x:c r="U8" s="112" t="n">
        <x:v>7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134</x:v>
      </x:c>
      <x:c r="E9" s="175" t="s">
        <x:v>135</x:v>
      </x:c>
      <x:c r="F9" s="175" t="s">
        <x:v>136</x:v>
      </x:c>
      <x:c r="G9" s="175" t="s">
        <x:v>129</x:v>
      </x:c>
      <x:c r="H9" s="175" t="s"/>
      <x:c r="I9" s="175" t="s">
        <x:v>130</x:v>
      </x:c>
      <x:c r="J9" s="110" t="n"/>
      <x:c r="K9" s="111" t="n">
        <x:v>355</x:v>
      </x:c>
      <x:c r="L9" s="111" t="n">
        <x:v>0</x:v>
      </x:c>
      <x:c r="M9" s="111" t="n">
        <x:v>0</x:v>
      </x:c>
      <x:c r="N9" s="111" t="n">
        <x:v>189</x:v>
      </x:c>
      <x:c r="O9" s="111" t="n">
        <x:v>1</x:v>
      </x:c>
      <x:c r="P9" s="111" t="n">
        <x:v>60</x:v>
      </x:c>
      <x:c r="Q9" s="112" t="n">
        <x:v>9</x:v>
      </x:c>
      <x:c r="R9" s="112" t="n">
        <x:v>33</x:v>
      </x:c>
      <x:c r="S9" s="112" t="n">
        <x:v>10</x:v>
      </x:c>
      <x:c r="T9" s="112" t="n">
        <x:v>1</x:v>
      </x:c>
      <x:c r="U9" s="112" t="n">
        <x:v>6</x:v>
      </x:c>
      <x:c r="V9" s="112" t="n">
        <x:v>2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>
        <x:v>139</x:v>
      </x:c>
      <x:c r="D10" s="174" t="s">
        <x:v>126</x:v>
      </x:c>
      <x:c r="E10" s="175" t="s">
        <x:v>140</x:v>
      </x:c>
      <x:c r="F10" s="175" t="s">
        <x:v>141</x:v>
      </x:c>
      <x:c r="G10" s="175" t="s">
        <x:v>129</x:v>
      </x:c>
      <x:c r="H10" s="175" t="s"/>
      <x:c r="I10" s="175" t="s">
        <x:v>130</x:v>
      </x:c>
      <x:c r="J10" s="110" t="n"/>
      <x:c r="K10" s="111" t="n">
        <x:v>312</x:v>
      </x:c>
      <x:c r="L10" s="111" t="n">
        <x:v>0</x:v>
      </x:c>
      <x:c r="M10" s="111" t="n">
        <x:v>0</x:v>
      </x:c>
      <x:c r="N10" s="111" t="n">
        <x:v>178</x:v>
      </x:c>
      <x:c r="O10" s="111" t="n">
        <x:v>4</x:v>
      </x:c>
      <x:c r="P10" s="111" t="n">
        <x:v>35</x:v>
      </x:c>
      <x:c r="Q10" s="112" t="n">
        <x:v>10</x:v>
      </x:c>
      <x:c r="R10" s="112" t="n">
        <x:v>27</x:v>
      </x:c>
      <x:c r="S10" s="112" t="n">
        <x:v>14</x:v>
      </x:c>
      <x:c r="T10" s="112" t="n">
        <x:v>1</x:v>
      </x:c>
      <x:c r="U10" s="112" t="n">
        <x:v>5.5</x:v>
      </x:c>
      <x:c r="V10" s="112" t="n">
        <x:v>2</x:v>
      </x:c>
      <x:c r="W10" s="113">
        <x:f>SUM(Q10:V10)</x:f>
      </x:c>
    </x:row>
    <x:row r="11" spans="1:23" s="6" customFormat="1">
      <x:c r="A11" s="172" t="s">
        <x:v>142</x:v>
      </x:c>
      <x:c r="B11" s="173" t="s">
        <x:v>143</x:v>
      </x:c>
      <x:c r="C11" s="172" t="s">
        <x:v>144</x:v>
      </x:c>
      <x:c r="D11" s="174" t="s">
        <x:v>145</x:v>
      </x:c>
      <x:c r="E11" s="175" t="s">
        <x:v>146</x:v>
      </x:c>
      <x:c r="F11" s="175" t="s">
        <x:v>147</x:v>
      </x:c>
      <x:c r="G11" s="175" t="s">
        <x:v>129</x:v>
      </x:c>
      <x:c r="H11" s="175" t="s"/>
      <x:c r="I11" s="175" t="s">
        <x:v>130</x:v>
      </x:c>
      <x:c r="J11" s="110" t="n"/>
      <x:c r="K11" s="111" t="n">
        <x:v>690</x:v>
      </x:c>
      <x:c r="L11" s="111" t="n">
        <x:v>0</x:v>
      </x:c>
      <x:c r="M11" s="111" t="n">
        <x:v>0</x:v>
      </x:c>
      <x:c r="N11" s="111" t="n">
        <x:v>319</x:v>
      </x:c>
      <x:c r="O11" s="111" t="n">
        <x:v>1</x:v>
      </x:c>
      <x:c r="P11" s="111" t="n">
        <x:v>52</x:v>
      </x:c>
      <x:c r="Q11" s="112" t="n">
        <x:v>11</x:v>
      </x:c>
      <x:c r="R11" s="112" t="n">
        <x:v>28</x:v>
      </x:c>
      <x:c r="S11" s="112" t="n">
        <x:v>10</x:v>
      </x:c>
      <x:c r="T11" s="112" t="n">
        <x:v>4</x:v>
      </x:c>
      <x:c r="U11" s="112" t="n">
        <x:v>6</x:v>
      </x:c>
      <x:c r="V11" s="112" t="n">
        <x:v>7</x:v>
      </x:c>
      <x:c r="W11" s="113">
        <x:f>SUM(Q11:V11)</x:f>
      </x:c>
    </x:row>
    <x:row r="12" spans="1:23" s="6" customFormat="1">
      <x:c r="A12" s="172" t="s">
        <x:v>148</x:v>
      </x:c>
      <x:c r="B12" s="173" t="s">
        <x:v>149</x:v>
      </x:c>
      <x:c r="C12" s="172" t="s">
        <x:v>150</x:v>
      </x:c>
      <x:c r="D12" s="174" t="s">
        <x:v>134</x:v>
      </x:c>
      <x:c r="E12" s="175" t="s">
        <x:v>151</x:v>
      </x:c>
      <x:c r="F12" s="175" t="s">
        <x:v>152</x:v>
      </x:c>
      <x:c r="G12" s="175" t="s">
        <x:v>129</x:v>
      </x:c>
      <x:c r="H12" s="175" t="s"/>
      <x:c r="I12" s="175" t="s">
        <x:v>130</x:v>
      </x:c>
      <x:c r="J12" s="110" t="n"/>
      <x:c r="K12" s="111" t="n">
        <x:v>357</x:v>
      </x:c>
      <x:c r="L12" s="111" t="n">
        <x:v>0</x:v>
      </x:c>
      <x:c r="M12" s="111" t="n">
        <x:v>0</x:v>
      </x:c>
      <x:c r="N12" s="111" t="n">
        <x:v>175</x:v>
      </x:c>
      <x:c r="O12" s="111" t="n">
        <x:v>3</x:v>
      </x:c>
      <x:c r="P12" s="111" t="n">
        <x:v>82</x:v>
      </x:c>
      <x:c r="Q12" s="112" t="n">
        <x:v>6</x:v>
      </x:c>
      <x:c r="R12" s="112" t="n">
        <x:v>29</x:v>
      </x:c>
      <x:c r="S12" s="112" t="n">
        <x:v>3</x:v>
      </x:c>
      <x:c r="T12" s="112" t="n">
        <x:v>1</x:v>
      </x:c>
      <x:c r="U12" s="112" t="n">
        <x:v>6</x:v>
      </x:c>
      <x:c r="V12" s="112" t="n">
        <x:v>2</x:v>
      </x:c>
      <x:c r="W12" s="113">
        <x:f>SUM(Q12:V12)</x:f>
      </x:c>
    </x:row>
    <x:row r="13" spans="1:23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156</x:v>
      </x:c>
      <x:c r="E5" s="180" t="s"/>
      <x:c r="F5" s="180" t="s"/>
      <x:c r="G5" s="180" t="s"/>
      <x:c r="H5" s="180" t="s"/>
      <x:c r="I5" s="181" t="s"/>
      <x:c r="J5" s="182" t="s">
        <x:v>157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158</x:v>
      </x:c>
      <x:c r="S5" s="186" t="s"/>
      <x:c r="T5" s="187" t="s"/>
      <x:c r="U5" s="161" t="s">
        <x:v>159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160</x:v>
      </x:c>
      <x:c r="E6" s="189" t="s"/>
      <x:c r="F6" s="190" t="s"/>
      <x:c r="G6" s="90" t="s"/>
      <x:c r="H6" s="91" t="s"/>
      <x:c r="I6" s="75" t="s"/>
      <x:c r="J6" s="161" t="s">
        <x:v>161</x:v>
      </x:c>
      <x:c r="K6" s="162" t="s"/>
      <x:c r="L6" s="161" t="s">
        <x:v>162</x:v>
      </x:c>
      <x:c r="M6" s="162" t="s"/>
      <x:c r="N6" s="161" t="s">
        <x:v>163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164</x:v>
      </x:c>
      <x:c r="E7" s="102" t="s">
        <x:v>165</x:v>
      </x:c>
      <x:c r="F7" s="102" t="s">
        <x:v>166</x:v>
      </x:c>
      <x:c r="G7" s="118" t="s">
        <x:v>167</x:v>
      </x:c>
      <x:c r="H7" s="191" t="s">
        <x:v>168</x:v>
      </x:c>
      <x:c r="I7" s="118" t="s">
        <x:v>169</x:v>
      </x:c>
      <x:c r="J7" s="118" t="s">
        <x:v>170</x:v>
      </x:c>
      <x:c r="K7" s="191" t="s">
        <x:v>171</x:v>
      </x:c>
      <x:c r="L7" s="118" t="s">
        <x:v>172</x:v>
      </x:c>
      <x:c r="M7" s="191" t="s">
        <x:v>173</x:v>
      </x:c>
      <x:c r="N7" s="118" t="s">
        <x:v>174</x:v>
      </x:c>
      <x:c r="O7" s="191" t="s">
        <x:v>175</x:v>
      </x:c>
      <x:c r="P7" s="191" t="s">
        <x:v>176</x:v>
      </x:c>
      <x:c r="Q7" s="118" t="s">
        <x:v>177</x:v>
      </x:c>
      <x:c r="R7" s="118" t="s">
        <x:v>178</x:v>
      </x:c>
      <x:c r="S7" s="118" t="s">
        <x:v>179</x:v>
      </x:c>
      <x:c r="T7" s="11" t="s">
        <x:v>180</x:v>
      </x:c>
      <x:c r="U7" s="129" t="s">
        <x:v>181</x:v>
      </x:c>
      <x:c r="V7" s="129" t="s">
        <x:v>182</x:v>
      </x:c>
      <x:c r="W7" s="129" t="s">
        <x:v>183</x:v>
      </x:c>
      <x:c r="X7" s="129" t="s">
        <x:v>184</x:v>
      </x:c>
      <x:c r="Y7" s="129" t="s">
        <x:v>185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2683824</x:v>
      </x:c>
      <x:c r="E8" s="81" t="n">
        <x:v>1378414</x:v>
      </x:c>
      <x:c r="F8" s="121" t="n">
        <x:v>2046149.2806</x:v>
      </x:c>
      <x:c r="G8" s="81" t="n">
        <x:v>722009</x:v>
      </x:c>
      <x:c r="H8" s="81" t="n">
        <x:v>173372</x:v>
      </x:c>
      <x:c r="I8" s="122">
        <x:f>SUM(D8:H8)</x:f>
      </x:c>
      <x:c r="J8" s="81" t="n">
        <x:v>4089247</x:v>
      </x:c>
      <x:c r="K8" s="81" t="n">
        <x:v>0</x:v>
      </x:c>
      <x:c r="L8" s="81" t="n">
        <x:v>1571669</x:v>
      </x:c>
      <x:c r="M8" s="81" t="n">
        <x:v>0</x:v>
      </x:c>
      <x:c r="N8" s="81" t="n">
        <x:v>318457</x:v>
      </x:c>
      <x:c r="O8" s="81" t="n">
        <x:v>502889</x:v>
      </x:c>
      <x:c r="P8" s="81" t="n">
        <x:v>521496</x:v>
      </x:c>
      <x:c r="Q8" s="122">
        <x:f>SUM(J8:P8)</x:f>
      </x:c>
      <x:c r="R8" s="81" t="n">
        <x:v>6628152</x:v>
      </x:c>
      <x:c r="S8" s="81" t="n">
        <x:v>375616</x:v>
      </x:c>
      <x:c r="T8" s="59">
        <x:f>SUM('Part C'!$R8:$S8)</x:f>
      </x:c>
      <x:c r="U8" s="81" t="n">
        <x:v>14631.6821192053</x:v>
      </x:c>
      <x:c r="V8" s="81" t="n">
        <x:v>829.174392935982</x:v>
      </x:c>
      <x:c r="W8" s="81" t="n">
        <x:v>1750415.41301338</x:v>
      </x:c>
      <x:c r="X8" s="81" t="n">
        <x:v>8754183.41301338</x:v>
      </x:c>
      <x:c r="Y8" s="12" t="n">
        <x:v>19324.9081964975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2236328</x:v>
      </x:c>
      <x:c r="E9" s="81" t="n">
        <x:v>988564</x:v>
      </x:c>
      <x:c r="F9" s="121" t="n">
        <x:v>1624378.1004</x:v>
      </x:c>
      <x:c r="G9" s="81" t="n">
        <x:v>536137</x:v>
      </x:c>
      <x:c r="H9" s="81" t="n">
        <x:v>132134</x:v>
      </x:c>
      <x:c r="I9" s="122">
        <x:f>SUM(D9:H9)</x:f>
      </x:c>
      <x:c r="J9" s="81" t="n">
        <x:v>3543181</x:v>
      </x:c>
      <x:c r="K9" s="81" t="n">
        <x:v>0</x:v>
      </x:c>
      <x:c r="L9" s="81" t="n">
        <x:v>968273</x:v>
      </x:c>
      <x:c r="M9" s="81" t="n">
        <x:v>0</x:v>
      </x:c>
      <x:c r="N9" s="81" t="n">
        <x:v>268927</x:v>
      </x:c>
      <x:c r="O9" s="81" t="n">
        <x:v>404255</x:v>
      </x:c>
      <x:c r="P9" s="81" t="n">
        <x:v>332905</x:v>
      </x:c>
      <x:c r="Q9" s="122">
        <x:f>SUM(J9:P9)</x:f>
      </x:c>
      <x:c r="R9" s="81" t="n">
        <x:v>5176166</x:v>
      </x:c>
      <x:c r="S9" s="81" t="n">
        <x:v>341376</x:v>
      </x:c>
      <x:c r="T9" s="59">
        <x:f>SUM('Part C'!$R9:$S9)</x:f>
      </x:c>
      <x:c r="U9" s="81" t="n">
        <x:v>14580.7492957746</x:v>
      </x:c>
      <x:c r="V9" s="81" t="n">
        <x:v>961.622535211268</x:v>
      </x:c>
      <x:c r="W9" s="81" t="n">
        <x:v>1371738.34794647</x:v>
      </x:c>
      <x:c r="X9" s="81" t="n">
        <x:v>6889280.34794647</x:v>
      </x:c>
      <x:c r="Y9" s="12" t="n">
        <x:v>19406.4235153422</x:v>
      </x:c>
    </x:row>
    <x:row r="10" spans="1:25" s="6" customFormat="1">
      <x:c r="A10" s="192" t="s">
        <x:v>137</x:v>
      </x:c>
      <x:c r="B10" s="192" t="s">
        <x:v>138</x:v>
      </x:c>
      <x:c r="C10" s="192" t="s">
        <x:v>139</x:v>
      </x:c>
      <x:c r="D10" s="81" t="n">
        <x:v>1847597</x:v>
      </x:c>
      <x:c r="E10" s="81" t="n">
        <x:v>981518</x:v>
      </x:c>
      <x:c r="F10" s="121" t="n">
        <x:v>1425025.2255</x:v>
      </x:c>
      <x:c r="G10" s="81" t="n">
        <x:v>467172</x:v>
      </x:c>
      <x:c r="H10" s="81" t="n">
        <x:v>115331</x:v>
      </x:c>
      <x:c r="I10" s="122">
        <x:f>SUM(D10:H10)</x:f>
      </x:c>
      <x:c r="J10" s="81" t="n">
        <x:v>3046017</x:v>
      </x:c>
      <x:c r="K10" s="81" t="n">
        <x:v>0</x:v>
      </x:c>
      <x:c r="L10" s="81" t="n">
        <x:v>766498</x:v>
      </x:c>
      <x:c r="M10" s="81" t="n">
        <x:v>0</x:v>
      </x:c>
      <x:c r="N10" s="81" t="n">
        <x:v>299063</x:v>
      </x:c>
      <x:c r="O10" s="81" t="n">
        <x:v>382481</x:v>
      </x:c>
      <x:c r="P10" s="81" t="n">
        <x:v>342585</x:v>
      </x:c>
      <x:c r="Q10" s="122">
        <x:f>SUM(J10:P10)</x:f>
      </x:c>
      <x:c r="R10" s="81" t="n">
        <x:v>4670763</x:v>
      </x:c>
      <x:c r="S10" s="81" t="n">
        <x:v>165880</x:v>
      </x:c>
      <x:c r="T10" s="59">
        <x:f>SUM('Part C'!$R10:$S10)</x:f>
      </x:c>
      <x:c r="U10" s="81" t="n">
        <x:v>14970.3942307692</x:v>
      </x:c>
      <x:c r="V10" s="81" t="n">
        <x:v>531.666666666667</x:v>
      </x:c>
      <x:c r="W10" s="81" t="n">
        <x:v>1205584.12551915</x:v>
      </x:c>
      <x:c r="X10" s="81" t="n">
        <x:v>6042227.12551915</x:v>
      </x:c>
      <x:c r="Y10" s="12" t="n">
        <x:v>19366.1125817921</x:v>
      </x:c>
    </x:row>
    <x:row r="11" spans="1:25" s="6" customFormat="1">
      <x:c r="A11" s="192" t="s">
        <x:v>142</x:v>
      </x:c>
      <x:c r="B11" s="192" t="s">
        <x:v>143</x:v>
      </x:c>
      <x:c r="C11" s="192" t="s">
        <x:v>144</x:v>
      </x:c>
      <x:c r="D11" s="81" t="n">
        <x:v>3650615</x:v>
      </x:c>
      <x:c r="E11" s="81" t="n">
        <x:v>2084653</x:v>
      </x:c>
      <x:c r="F11" s="121" t="n">
        <x:v>2888854.4916</x:v>
      </x:c>
      <x:c r="G11" s="81" t="n">
        <x:v>1173052</x:v>
      </x:c>
      <x:c r="H11" s="81" t="n">
        <x:v>503403</x:v>
      </x:c>
      <x:c r="I11" s="122">
        <x:f>SUM(D11:H11)</x:f>
      </x:c>
      <x:c r="J11" s="81" t="n">
        <x:v>6057437</x:v>
      </x:c>
      <x:c r="K11" s="81" t="n">
        <x:v>0</x:v>
      </x:c>
      <x:c r="L11" s="81" t="n">
        <x:v>1304998</x:v>
      </x:c>
      <x:c r="M11" s="81" t="n">
        <x:v>0</x:v>
      </x:c>
      <x:c r="N11" s="81" t="n">
        <x:v>781351</x:v>
      </x:c>
      <x:c r="O11" s="81" t="n">
        <x:v>736700</x:v>
      </x:c>
      <x:c r="P11" s="81" t="n">
        <x:v>1420092</x:v>
      </x:c>
      <x:c r="Q11" s="122">
        <x:f>SUM(J11:P11)</x:f>
      </x:c>
      <x:c r="R11" s="81" t="n">
        <x:v>9829899</x:v>
      </x:c>
      <x:c r="S11" s="81" t="n">
        <x:v>470678</x:v>
      </x:c>
      <x:c r="T11" s="59">
        <x:f>SUM('Part C'!$R11:$S11)</x:f>
      </x:c>
      <x:c r="U11" s="81" t="n">
        <x:v>14246.2304347826</x:v>
      </x:c>
      <x:c r="V11" s="81" t="n">
        <x:v>682.142028985507</x:v>
      </x:c>
      <x:c r="W11" s="81" t="n">
        <x:v>2666195.66220581</x:v>
      </x:c>
      <x:c r="X11" s="81" t="n">
        <x:v>12966772.6622058</x:v>
      </x:c>
      <x:c r="Y11" s="12" t="n">
        <x:v>18792.4241481244</x:v>
      </x:c>
    </x:row>
    <x:row r="12" spans="1:25" s="6" customFormat="1">
      <x:c r="A12" s="192" t="s">
        <x:v>148</x:v>
      </x:c>
      <x:c r="B12" s="192" t="s">
        <x:v>149</x:v>
      </x:c>
      <x:c r="C12" s="192" t="s">
        <x:v>150</x:v>
      </x:c>
      <x:c r="D12" s="81" t="n">
        <x:v>1894019</x:v>
      </x:c>
      <x:c r="E12" s="81" t="n">
        <x:v>1169816</x:v>
      </x:c>
      <x:c r="F12" s="121" t="n">
        <x:v>1543253.6895</x:v>
      </x:c>
      <x:c r="G12" s="81" t="n">
        <x:v>533304</x:v>
      </x:c>
      <x:c r="H12" s="81" t="n">
        <x:v>119517</x:v>
      </x:c>
      <x:c r="I12" s="122">
        <x:f>SUM(D12:H12)</x:f>
      </x:c>
      <x:c r="J12" s="81" t="n">
        <x:v>3090522</x:v>
      </x:c>
      <x:c r="K12" s="81" t="n">
        <x:v>0</x:v>
      </x:c>
      <x:c r="L12" s="81" t="n">
        <x:v>857136</x:v>
      </x:c>
      <x:c r="M12" s="81" t="n">
        <x:v>0</x:v>
      </x:c>
      <x:c r="N12" s="81" t="n">
        <x:v>257421</x:v>
      </x:c>
      <x:c r="O12" s="81" t="n">
        <x:v>407752</x:v>
      </x:c>
      <x:c r="P12" s="81" t="n">
        <x:v>647078</x:v>
      </x:c>
      <x:c r="Q12" s="122">
        <x:f>SUM(J12:P12)</x:f>
      </x:c>
      <x:c r="R12" s="81" t="n">
        <x:v>5089515</x:v>
      </x:c>
      <x:c r="S12" s="81" t="n">
        <x:v>170395</x:v>
      </x:c>
      <x:c r="T12" s="59">
        <x:f>SUM('Part C'!$R12:$S12)</x:f>
      </x:c>
      <x:c r="U12" s="81" t="n">
        <x:v>14256.3445378151</x:v>
      </x:c>
      <x:c r="V12" s="81" t="n">
        <x:v>477.296918767507</x:v>
      </x:c>
      <x:c r="W12" s="81" t="n">
        <x:v>1379466.45131518</x:v>
      </x:c>
      <x:c r="X12" s="81" t="n">
        <x:v>6639376.45131518</x:v>
      </x:c>
      <x:c r="Y12" s="12" t="n">
        <x:v>18597.6931409389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189</x:v>
      </x:c>
      <x:c r="G6" s="171" t="s"/>
      <x:c r="H6" s="171" t="s"/>
      <x:c r="I6" s="171" t="s"/>
      <x:c r="J6" s="162" t="s"/>
      <x:c r="K6" s="161" t="s">
        <x:v>190</x:v>
      </x:c>
      <x:c r="L6" s="171" t="s"/>
      <x:c r="M6" s="171" t="s"/>
      <x:c r="N6" s="162" t="s"/>
      <x:c r="O6" s="65" t="s"/>
      <x:c r="P6" s="161" t="s">
        <x:v>191</x:v>
      </x:c>
      <x:c r="Q6" s="171" t="s"/>
      <x:c r="R6" s="171" t="s"/>
      <x:c r="S6" s="171" t="s"/>
      <x:c r="T6" s="171" t="s"/>
      <x:c r="U6" s="171" t="s"/>
      <x:c r="V6" s="162" t="s"/>
      <x:c r="W6" s="193" t="s">
        <x:v>192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193</x:v>
      </x:c>
      <x:c r="E7" s="75" t="s">
        <x:v>194</x:v>
      </x:c>
      <x:c r="F7" s="75" t="s">
        <x:v>195</x:v>
      </x:c>
      <x:c r="G7" s="102" t="s">
        <x:v>196</x:v>
      </x:c>
      <x:c r="H7" s="102" t="s">
        <x:v>197</x:v>
      </x:c>
      <x:c r="I7" s="102" t="s">
        <x:v>198</x:v>
      </x:c>
      <x:c r="J7" s="118" t="s">
        <x:v>199</x:v>
      </x:c>
      <x:c r="K7" s="75" t="s">
        <x:v>200</x:v>
      </x:c>
      <x:c r="L7" s="102" t="s">
        <x:v>201</x:v>
      </x:c>
      <x:c r="M7" s="102" t="s">
        <x:v>202</x:v>
      </x:c>
      <x:c r="N7" s="75" t="s">
        <x:v>203</x:v>
      </x:c>
      <x:c r="O7" s="118" t="s">
        <x:v>204</x:v>
      </x:c>
      <x:c r="P7" s="75" t="s">
        <x:v>205</x:v>
      </x:c>
      <x:c r="Q7" s="102" t="s">
        <x:v>206</x:v>
      </x:c>
      <x:c r="R7" s="102" t="s">
        <x:v>207</x:v>
      </x:c>
      <x:c r="S7" s="102" t="s">
        <x:v>208</x:v>
      </x:c>
      <x:c r="T7" s="102" t="s">
        <x:v>209</x:v>
      </x:c>
      <x:c r="U7" s="102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0</x:v>
      </x:c>
      <x:c r="Q8" s="81" t="n">
        <x:v>8400</x:v>
      </x:c>
      <x:c r="R8" s="81" t="n">
        <x:v>0</x:v>
      </x:c>
      <x:c r="S8" s="81" t="n">
        <x:v>0</x:v>
      </x:c>
      <x:c r="T8" s="81" t="n">
        <x:v>0</x:v>
      </x:c>
      <x:c r="U8" s="81" t="n">
        <x:v>22654</x:v>
      </x:c>
      <x:c r="V8" s="122">
        <x:f>SUM(P8:U8)</x:f>
      </x:c>
      <x:c r="W8" s="81" t="n">
        <x:v>31054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6400</x:v>
      </x:c>
      <x:c r="R9" s="81" t="n">
        <x:v>0</x:v>
      </x:c>
      <x:c r="S9" s="81" t="n">
        <x:v>0</x:v>
      </x:c>
      <x:c r="T9" s="81" t="n">
        <x:v>0</x:v>
      </x:c>
      <x:c r="U9" s="81" t="n">
        <x:v>17260</x:v>
      </x:c>
      <x:c r="V9" s="122">
        <x:f>SUM(P9:U9)</x:f>
      </x:c>
      <x:c r="W9" s="81" t="n">
        <x:v>23660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137</x:v>
      </x:c>
      <x:c r="B10" s="192" t="s">
        <x:v>138</x:v>
      </x:c>
      <x:c r="C10" s="192" t="s">
        <x:v>139</x:v>
      </x:c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5600</x:v>
      </x:c>
      <x:c r="R10" s="81" t="n">
        <x:v>0</x:v>
      </x:c>
      <x:c r="S10" s="81" t="n">
        <x:v>0</x:v>
      </x:c>
      <x:c r="T10" s="81" t="n">
        <x:v>0</x:v>
      </x:c>
      <x:c r="U10" s="81" t="n">
        <x:v>15102</x:v>
      </x:c>
      <x:c r="V10" s="122">
        <x:f>SUM(P10:U10)</x:f>
      </x:c>
      <x:c r="W10" s="81" t="n">
        <x:v>20702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142</x:v>
      </x:c>
      <x:c r="B11" s="192" t="s">
        <x:v>143</x:v>
      </x:c>
      <x:c r="C11" s="192" t="s">
        <x:v>144</x:v>
      </x:c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0</x:v>
      </x:c>
      <x:c r="Q11" s="81" t="n">
        <x:v>12800</x:v>
      </x:c>
      <x:c r="R11" s="81" t="n">
        <x:v>0</x:v>
      </x:c>
      <x:c r="S11" s="81" t="n">
        <x:v>0</x:v>
      </x:c>
      <x:c r="T11" s="81" t="n">
        <x:v>0</x:v>
      </x:c>
      <x:c r="U11" s="81" t="n">
        <x:v>34520</x:v>
      </x:c>
      <x:c r="V11" s="122">
        <x:f>SUM(P11:U11)</x:f>
      </x:c>
      <x:c r="W11" s="81" t="n">
        <x:v>47320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148</x:v>
      </x:c>
      <x:c r="B12" s="192" t="s">
        <x:v>149</x:v>
      </x:c>
      <x:c r="C12" s="192" t="s">
        <x:v>150</x:v>
      </x:c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6800</x:v>
      </x:c>
      <x:c r="R12" s="81" t="n">
        <x:v>0</x:v>
      </x:c>
      <x:c r="S12" s="81" t="n">
        <x:v>0</x:v>
      </x:c>
      <x:c r="T12" s="81" t="n">
        <x:v>0</x:v>
      </x:c>
      <x:c r="U12" s="81" t="n">
        <x:v>18339</x:v>
      </x:c>
      <x:c r="V12" s="122">
        <x:f>SUM(P12:U12)</x:f>
      </x:c>
      <x:c r="W12" s="81" t="n">
        <x:v>25139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214</x:v>
      </x:c>
      <x:c r="G16" s="171" t="s"/>
      <x:c r="H16" s="171" t="s"/>
      <x:c r="I16" s="171" t="s"/>
      <x:c r="J16" s="162" t="s"/>
      <x:c r="K16" s="161" t="s">
        <x:v>215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216</x:v>
      </x:c>
      <x:c r="F17" s="99" t="s">
        <x:v>195</x:v>
      </x:c>
      <x:c r="G17" s="5" t="s">
        <x:v>196</x:v>
      </x:c>
      <x:c r="H17" s="5" t="s">
        <x:v>197</x:v>
      </x:c>
      <x:c r="I17" s="100" t="s">
        <x:v>198</x:v>
      </x:c>
      <x:c r="J17" s="11" t="s">
        <x:v>199</x:v>
      </x:c>
      <x:c r="K17" s="99" t="s">
        <x:v>200</x:v>
      </x:c>
      <x:c r="L17" s="5" t="s">
        <x:v>212</x:v>
      </x:c>
      <x:c r="M17" s="100" t="s">
        <x:v>217</x:v>
      </x:c>
      <x:c r="N17" s="61" t="s">
        <x:v>203</x:v>
      </x:c>
    </x:row>
    <x:row r="18" spans="1:25" s="3" customFormat="1" ht="15" customHeight="1">
      <x:c r="A18" s="3" t="s">
        <x:v>218</x:v>
      </x:c>
      <x:c r="E18" s="16" t="n">
        <x:v>8</x:v>
      </x:c>
      <x:c r="F18" s="7" t="n">
        <x:v>128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468206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>
        <x:v>139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142</x:v>
      </x:c>
      <x:c r="B11" s="192" t="s">
        <x:v>143</x:v>
      </x:c>
      <x:c r="C11" s="192" t="s">
        <x:v>144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148</x:v>
      </x:c>
      <x:c r="B12" s="192" t="s">
        <x:v>149</x:v>
      </x:c>
      <x:c r="C12" s="192" t="s">
        <x:v>150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229</x:v>
      </x:c>
      <x:c r="C1" s="82" t="s">
        <x:v>230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231</x:v>
      </x:c>
      <x:c r="B3" s="83" t="s">
        <x:v>232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236</x:v>
      </x:c>
      <x:c r="B5" s="83" t="s">
        <x:v>6</x:v>
      </x:c>
      <x:c r="D5" s="2" t="s">
        <x:v>134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134</x:v>
      </x:c>
      <x:c r="B6" s="83" t="n">
        <x:v>4</x:v>
      </x:c>
      <x:c r="D6" s="2" t="s">
        <x:v>231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237</x:v>
      </x:c>
      <x:c r="B7" s="83" t="n">
        <x:v>5</x:v>
      </x:c>
      <x:c r="D7" s="2" t="s">
        <x:v>145</x:v>
      </x:c>
      <x:c r="F7" s="2" t="n">
        <x:v>4</x:v>
      </x:c>
      <x:c r="I7" s="2" t="n">
        <x:v>2019</x:v>
      </x:c>
    </x:row>
    <x:row r="8" spans="1:9" x14ac:dyDescent="0.3">
      <x:c r="A8" s="2" t="s">
        <x:v>238</x:v>
      </x:c>
      <x:c r="B8" s="83" t="n">
        <x:v>6</x:v>
      </x:c>
      <x:c r="D8" s="2" t="s">
        <x:v>236</x:v>
      </x:c>
      <x:c r="F8" s="2" t="n">
        <x:v>5</x:v>
      </x:c>
      <x:c r="I8" s="2" t="n">
        <x:v>2020</x:v>
      </x:c>
    </x:row>
    <x:row r="9" spans="1:9" x14ac:dyDescent="0.3">
      <x:c r="A9" s="2" t="s">
        <x:v>239</x:v>
      </x:c>
      <x:c r="B9" s="83" t="n">
        <x:v>7</x:v>
      </x:c>
      <x:c r="D9" s="2" t="s">
        <x:v>233</x:v>
      </x:c>
      <x:c r="F9" s="2" t="n">
        <x:v>6</x:v>
      </x:c>
    </x:row>
    <x:row r="10" spans="1:9" x14ac:dyDescent="0.3">
      <x:c r="A10" s="2" t="s">
        <x:v>235</x:v>
      </x:c>
      <x:c r="B10" s="83" t="n">
        <x:v>8</x:v>
      </x:c>
      <x:c r="D10" s="2" t="s">
        <x:v>239</x:v>
      </x:c>
      <x:c r="F10" s="2" t="n">
        <x:v>7</x:v>
      </x:c>
    </x:row>
    <x:row r="11" spans="1:9" x14ac:dyDescent="0.3">
      <x:c r="A11" s="2" t="s">
        <x:v>145</x:v>
      </x:c>
      <x:c r="B11" s="83" t="n">
        <x:v>9</x:v>
      </x:c>
      <x:c r="D11" s="2" t="s">
        <x:v>237</x:v>
      </x:c>
      <x:c r="F11" s="2" t="n">
        <x:v>8</x:v>
      </x:c>
    </x:row>
    <x:row r="12" spans="1:9" x14ac:dyDescent="0.3">
      <x:c r="B12" s="83" t="n">
        <x:v>10</x:v>
      </x:c>
      <x:c r="D12" s="2" t="s">
        <x:v>238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237</x:v>
      </x:c>
      <x:c r="F15" s="2" t="n">
        <x:v>12</x:v>
      </x:c>
    </x:row>
    <x:row r="16" spans="1:9" x14ac:dyDescent="0.3">
      <x:c r="B16" s="83" t="s">
        <x:v>238</x:v>
      </x:c>
      <x:c r="F16" s="2" t="s">
        <x:v>237</x:v>
      </x:c>
    </x:row>
    <x:row r="17" spans="1:9" x14ac:dyDescent="0.3">
      <x:c r="B17" s="83" t="s">
        <x:v>239</x:v>
      </x:c>
      <x:c r="F17" s="2" t="s">
        <x:v>238</x:v>
      </x:c>
    </x:row>
    <x:row r="18" spans="1:9">
      <x:c r="F18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2020-03-06T18:15:06.2628850Z</dcterms:modified>
</coreProperties>
</file>