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<x:sst xmlns:x="http://schemas.openxmlformats.org/spreadsheetml/2006/main" count="232" uniqueCount="232">
  <x:si>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</x:si>
  <x:si>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</x:si>
  <x:si>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Churchville-Chili</x:t>
  </x:si>
  <x:si>
    <x:t>BEDS Code</x:t>
  </x:si>
  <x:si>
    <x:t>261501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</x:si>
  <x:si>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</x:si>
  <x:si>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</x:si>
  <x:si>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</x:si>
  <x:si>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</x:si>
  <x:si>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</x:si>
  <x:si>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Loretta Orologio</x:t>
  </x:si>
  <x:si>
    <x:t>Street Address Line 1</x:t>
  </x:si>
  <x:si>
    <x:t>139 Fairbanks Road</x:t>
  </x:si>
  <x:si>
    <x:t>Title of Contact</x:t>
  </x:si>
  <x:si>
    <x:t>Superintendent</x:t>
  </x:si>
  <x:si>
    <x:t>Street Address Line 2</x:t>
  </x:si>
  <x:si>
    <x:t>Email Address</x:t>
  </x:si>
  <x:si>
    <x:t>lorologio@cccsd.org</x:t>
  </x:si>
  <x:si>
    <x:t>City</x:t>
  </x:si>
  <x:si>
    <x:t>Churchville</x:t>
  </x:si>
  <x:si>
    <x:t>Phone Number</x:t>
  </x:si>
  <x:si>
    <x:t>5852931800</x:t>
  </x:si>
  <x:si>
    <x:t>Zip Code</x:t>
  </x:si>
  <x:si>
    <x:t>14428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</x:si>
  <x:si>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</x:si>
  <x:si>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</x:si>
  <x:si>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</x:si>
  <x:si>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</x:si>
  <x:si>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</x:si>
  <x:si>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</x:si>
  <x:si>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</x:si>
  <x:si>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</x:si>
  <x:si>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</x:si>
  <x:si>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</x:si>
  <x:si>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</x:si>
  <x:si>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</x:si>
  <x:si>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</x:si>
  <x:si>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</x:si>
  <x:si>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</x:si>
  <x:si>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</x:si>
  <x:si>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</x:si>
  <x:si>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</x:si>
  <x:si>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</x:si>
  <x:si>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</x:si>
  <x:si>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</x:si>
  <x:si>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</x:si>
  <x:si>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</x:si>
  <x:si>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</x:si>
  <x:si>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</x:si>
  <x:si>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</x:si>
  <x:si>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</x:si>
  <x:si>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</x:si>
  <x:si>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</x:si>
  <x:si>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</x:si>
  <x:si>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</x:si>
  <x:si>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</x:si>
  <x:si>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</x:si>
  <x:si>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</x:si>
  <x:si>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</x:si>
  <x:si>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</x:si>
  <x:si>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</x:si>
  <x:si>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</x:si>
  <x:si>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</x:si>
  <x:si>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</x:si>
  <x:si>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</x:si>
  <x:si>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</x:si>
  <x:si>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</x:si>
  <x:si>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</x:si>
  <x:si>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</x:si>
  <x:si>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</x:si>
  <x:si>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</x:si>
  <x:si>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</x:si>
  <x:si>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</x:si>
  <x:si>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</x:si>
  <x:si>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</x:si>
  <x:si>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</x:si>
  <x:si>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</x:si>
  <x:si>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</x:si>
  <x:si>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</x:si>
  <x:si>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</x:si>
  <x:si>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</x:si>
  <x:si>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</x:si>
  <x:si>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</x:si>
  <x:si>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</x:si>
  <x:si>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</x:si>
  <x:si>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</x:si>
  <x:si>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</x:si>
  <x:si>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</x:si>
  <x:si>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</x:si>
  <x:si>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</x:si>
  <x:si>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</x:si>
  <x:si>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</x:si>
  <x:si>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</x:si>
  <x:si>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</x:si>
  <x:si>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</x:si>
  <x:si>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</x:si>
  <x:si>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</x:si>
  <x:si>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</x:si>
  <x:si>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</x:si>
  <x:si>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</x:si>
  <x:si>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</x:si>
  <x:si>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</x:si>
  <x:si>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</x:si>
  <x:si>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</x:si>
  <x:si>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</x:si>
  <x:si>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</x:si>
  <x:si>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</x:si>
  <x:si>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</x:si>
  <x:si>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</x:si>
  <x:si>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</x:si>
  <x:si>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</x:si>
  <x:si>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</x:si>
  <x:si>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</x:si>
  <x:si>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</x:si>
  <x:si>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</x:si>
  <x:si>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</x:si>
  <x:si>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</x:si>
  <x:si>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</x:si>
  <x:si>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</x:si>
  <x:si>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</x:si>
  <x:si>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</x:si>
  <x:si>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</x:si>
  <x:si>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</x:si>
  <x:si>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</x:si>
  <x:si>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261501060002</x:t>
  </x:si>
  <x:si>
    <x:t>CHESTNUT RIDGE ELEMENTARY SCHOOL</x:t>
  </x:si>
  <x:si>
    <x:t>Elementary School</x:t>
  </x:si>
  <x:si>
    <x:t>K</x:t>
  </x:si>
  <x:si>
    <x:t>4</x:t>
  </x:si>
  <x:si>
    <x:t>Yes</x:t>
  </x:si>
  <x:si>
    <x:t>No</x:t>
  </x:si>
  <x:si>
    <x:t>261501060003</x:t>
  </x:si>
  <x:si>
    <x:t>CHURCHVILLE ELEMENTARY SCHOOL</x:t>
  </x:si>
  <x:si>
    <x:t>261501060004</x:t>
  </x:si>
  <x:si>
    <x:t>CHURCHVILLE-CHILI SENIOR HIGH SCHOOL</x:t>
  </x:si>
  <x:si>
    <x:t>Senior High School</x:t>
  </x:si>
  <x:si>
    <x:t>9</x:t>
  </x:si>
  <x:si>
    <x:t>12</x:t>
  </x:si>
  <x:si>
    <x:t>261501060006</x:t>
  </x:si>
  <x:si>
    <x:t>FAIRBANKS ROAD ELEMENTARY SCHOOL</x:t>
  </x:si>
  <x:si>
    <x:t>261501060008</x:t>
  </x:si>
  <x:si>
    <x:t>CHURCHVILLE-CHILI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</x:si>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</x:sst>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85362900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878370</x:v>
      </x:c>
      <x:c r="E15" s="10" t="n">
        <x:v>1439714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1385100</x:v>
      </x:c>
      <x:c r="E16" s="10" t="n">
        <x:v>90600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7021920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6985920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7021920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1385100</x:v>
      </x:c>
      <x:c r="E24" s="10" t="n">
        <x:v>90600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85069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317881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6006596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2290993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204000</x:v>
      </x:c>
      <x:c r="E33" s="10" t="n">
        <x:v>0</x:v>
      </x:c>
      <x:c r="F33" s="7" t="n">
        <x:v>19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301250</x:v>
      </x:c>
      <x:c r="E35" s="10" t="n">
        <x:v>0</x:v>
      </x:c>
      <x:c r="F35" s="7" t="n">
        <x:v>9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5191279</x:v>
      </x:c>
      <x:c r="E37" s="10" t="n">
        <x:v>0</x:v>
      </x:c>
      <x:c r="F37" s="7" t="n">
        <x:v>100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1148750</x:v>
      </x:c>
      <x:c r="E38" s="10" t="n">
        <x:v>0</x:v>
      </x:c>
      <x:c r="F38" s="7" t="n">
        <x:v>32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470000</x:v>
      </x:c>
      <x:c r="E41" s="10" t="n">
        <x:v>0</x:v>
      </x:c>
      <x:c r="F41" s="7" t="n">
        <x:v>85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158370</x:v>
      </x:c>
      <x:c r="E42" s="10" t="n">
        <x:v>0</x:v>
      </x:c>
      <x:c r="F42" s="7" t="n">
        <x:v>2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342669</x:v>
      </x:c>
      <x:c r="E43" s="10" t="n">
        <x:v>136799</x:v>
      </x:c>
      <x:c r="F43" s="7" t="n">
        <x:v>311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3803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59844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1737389</x:v>
      </x:c>
      <x:c r="E62" s="10" t="n">
        <x:v>0</x:v>
      </x:c>
      <x:c r="F62" s="84" t="n">
        <x:v>15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5395933</x:v>
      </x:c>
      <x:c r="E63" s="10" t="n">
        <x:v>0</x:v>
      </x:c>
      <x:c r="F63" s="84" t="n">
        <x:v>66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1940159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1957848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545080</x:v>
      </x:c>
      <x:c r="E71" s="10" t="n">
        <x:v>0</x:v>
      </x:c>
      <x:c r="F71" s="84" t="n">
        <x:v>4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6694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383682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1552868</x:v>
      </x:c>
      <x:c r="E76" s="10" t="n">
        <x:v>0</x:v>
      </x:c>
      <x:c r="F76" s="84" t="n">
        <x:v>23.5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1040505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1408842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20105586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37929183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528</x:v>
      </x:c>
      <x:c r="L8" s="111" t="n">
        <x:v>0</x:v>
      </x:c>
      <x:c r="M8" s="111" t="n">
        <x:v>0</x:v>
      </x:c>
      <x:c r="N8" s="111" t="n">
        <x:v>168</x:v>
      </x:c>
      <x:c r="O8" s="111" t="n">
        <x:v>14</x:v>
      </x:c>
      <x:c r="P8" s="111" t="n">
        <x:v>35</x:v>
      </x:c>
      <x:c r="Q8" s="112" t="n">
        <x:v>6.1</x:v>
      </x:c>
      <x:c r="R8" s="112" t="n">
        <x:v>38</x:v>
      </x:c>
      <x:c r="S8" s="112" t="n">
        <x:v>7.2</x:v>
      </x:c>
      <x:c r="T8" s="112" t="n">
        <x:v>1.5</x:v>
      </x:c>
      <x:c r="U8" s="112" t="n">
        <x:v>7.6</x:v>
      </x:c>
      <x:c r="V8" s="112" t="n">
        <x:v>10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375</x:v>
      </x:c>
      <x:c r="L9" s="111" t="n">
        <x:v>0</x:v>
      </x:c>
      <x:c r="M9" s="111" t="n">
        <x:v>0</x:v>
      </x:c>
      <x:c r="N9" s="111" t="n">
        <x:v>135</x:v>
      </x:c>
      <x:c r="O9" s="111" t="n">
        <x:v>0</x:v>
      </x:c>
      <x:c r="P9" s="111" t="n">
        <x:v>33</x:v>
      </x:c>
      <x:c r="Q9" s="112" t="n">
        <x:v>6</x:v>
      </x:c>
      <x:c r="R9" s="112" t="n">
        <x:v>29.5</x:v>
      </x:c>
      <x:c r="S9" s="112" t="n">
        <x:v>5.2</x:v>
      </x:c>
      <x:c r="T9" s="112" t="n">
        <x:v>1.5</x:v>
      </x:c>
      <x:c r="U9" s="112" t="n">
        <x:v>6.6</x:v>
      </x:c>
      <x:c r="V9" s="112" t="n">
        <x:v>10</x:v>
      </x:c>
      <x:c r="W9" s="113">
        <x:f>SUM(Q9:V9)</x:f>
      </x:c>
    </x:row>
    <x:row r="10" spans="1:23" s="6" customFormat="1">
      <x:c r="A10" s="172" t="s">
        <x:v>133</x:v>
      </x:c>
      <x:c r="B10" s="173" t="s">
        <x:v>134</x:v>
      </x:c>
      <x:c r="C10" s="172" t="s"/>
      <x:c r="D10" s="174" t="s">
        <x:v>135</x:v>
      </x:c>
      <x:c r="E10" s="175" t="s">
        <x:v>136</x:v>
      </x:c>
      <x:c r="F10" s="175" t="s">
        <x:v>137</x:v>
      </x:c>
      <x:c r="G10" s="175" t="s">
        <x:v>129</x:v>
      </x:c>
      <x:c r="H10" s="175" t="s"/>
      <x:c r="I10" s="175" t="s">
        <x:v>130</x:v>
      </x:c>
      <x:c r="J10" s="110" t="n"/>
      <x:c r="K10" s="111" t="n">
        <x:v>1202</x:v>
      </x:c>
      <x:c r="L10" s="111" t="n">
        <x:v>0</x:v>
      </x:c>
      <x:c r="M10" s="111" t="n">
        <x:v>0</x:v>
      </x:c>
      <x:c r="N10" s="111" t="n">
        <x:v>239</x:v>
      </x:c>
      <x:c r="O10" s="111" t="n">
        <x:v>0</x:v>
      </x:c>
      <x:c r="P10" s="111" t="n">
        <x:v>147</x:v>
      </x:c>
      <x:c r="Q10" s="112" t="n">
        <x:v>8</x:v>
      </x:c>
      <x:c r="R10" s="112" t="n">
        <x:v>84.7</x:v>
      </x:c>
      <x:c r="S10" s="112" t="n">
        <x:v>11.2</x:v>
      </x:c>
      <x:c r="T10" s="112" t="n">
        <x:v>5</x:v>
      </x:c>
      <x:c r="U10" s="112" t="n">
        <x:v>10.2</x:v>
      </x:c>
      <x:c r="V10" s="112" t="n">
        <x:v>11</x:v>
      </x:c>
      <x:c r="W10" s="113">
        <x:f>SUM(Q10:V10)</x:f>
      </x:c>
    </x:row>
    <x:row r="11" spans="1:23" s="6" customFormat="1">
      <x:c r="A11" s="172" t="s">
        <x:v>138</x:v>
      </x:c>
      <x:c r="B11" s="173" t="s">
        <x:v>139</x:v>
      </x:c>
      <x:c r="C11" s="172" t="s"/>
      <x:c r="D11" s="174" t="s">
        <x:v>126</x:v>
      </x:c>
      <x:c r="E11" s="175" t="s">
        <x:v>127</x:v>
      </x:c>
      <x:c r="F11" s="175" t="s">
        <x:v>128</x:v>
      </x:c>
      <x:c r="G11" s="175" t="s">
        <x:v>129</x:v>
      </x:c>
      <x:c r="H11" s="175" t="s"/>
      <x:c r="I11" s="175" t="s">
        <x:v>130</x:v>
      </x:c>
      <x:c r="J11" s="110" t="n"/>
      <x:c r="K11" s="111" t="n">
        <x:v>494</x:v>
      </x:c>
      <x:c r="L11" s="111" t="n">
        <x:v>0</x:v>
      </x:c>
      <x:c r="M11" s="111" t="n">
        <x:v>0</x:v>
      </x:c>
      <x:c r="N11" s="111" t="n">
        <x:v>90</x:v>
      </x:c>
      <x:c r="O11" s="111" t="n">
        <x:v>14</x:v>
      </x:c>
      <x:c r="P11" s="111" t="n">
        <x:v>35</x:v>
      </x:c>
      <x:c r="Q11" s="112" t="n">
        <x:v>8</x:v>
      </x:c>
      <x:c r="R11" s="112" t="n">
        <x:v>34</x:v>
      </x:c>
      <x:c r="S11" s="112" t="n">
        <x:v>5.2</x:v>
      </x:c>
      <x:c r="T11" s="112" t="n">
        <x:v>1.5</x:v>
      </x:c>
      <x:c r="U11" s="112" t="n">
        <x:v>7.6</x:v>
      </x:c>
      <x:c r="V11" s="112" t="n">
        <x:v>10</x:v>
      </x:c>
      <x:c r="W11" s="113">
        <x:f>SUM(Q11:V11)</x:f>
      </x:c>
    </x:row>
    <x:row r="12" spans="1:23" s="6" customFormat="1">
      <x:c r="A12" s="172" t="s">
        <x:v>140</x:v>
      </x:c>
      <x:c r="B12" s="173" t="s">
        <x:v>141</x:v>
      </x:c>
      <x:c r="C12" s="172" t="s"/>
      <x:c r="D12" s="174" t="s">
        <x:v>142</x:v>
      </x:c>
      <x:c r="E12" s="175" t="s">
        <x:v>143</x:v>
      </x:c>
      <x:c r="F12" s="175" t="s">
        <x:v>144</x:v>
      </x:c>
      <x:c r="G12" s="175" t="s">
        <x:v>129</x:v>
      </x:c>
      <x:c r="H12" s="175" t="s"/>
      <x:c r="I12" s="175" t="s">
        <x:v>130</x:v>
      </x:c>
      <x:c r="J12" s="110" t="n"/>
      <x:c r="K12" s="111" t="n">
        <x:v>1204</x:v>
      </x:c>
      <x:c r="L12" s="111" t="n">
        <x:v>0</x:v>
      </x:c>
      <x:c r="M12" s="111" t="n">
        <x:v>0</x:v>
      </x:c>
      <x:c r="N12" s="111" t="n">
        <x:v>475</x:v>
      </x:c>
      <x:c r="O12" s="111" t="n">
        <x:v>8</x:v>
      </x:c>
      <x:c r="P12" s="111" t="n">
        <x:v>133</x:v>
      </x:c>
      <x:c r="Q12" s="112" t="n">
        <x:v>12.2</x:v>
      </x:c>
      <x:c r="R12" s="112" t="n">
        <x:v>90.5</x:v>
      </x:c>
      <x:c r="S12" s="112" t="n">
        <x:v>17.2</x:v>
      </x:c>
      <x:c r="T12" s="112" t="n">
        <x:v>4</x:v>
      </x:c>
      <x:c r="U12" s="112" t="n">
        <x:v>13.2</x:v>
      </x:c>
      <x:c r="V12" s="112" t="n">
        <x:v>14</x:v>
      </x:c>
      <x:c r="W12" s="113">
        <x:f>SUM(Q12:V12)</x:f>
      </x:c>
    </x:row>
    <x:row r="13" spans="1:23" s="6" customFormat="1">
      <x:c r="A13" s="4" t="s">
        <x:v>145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148</x:v>
      </x:c>
      <x:c r="E5" s="180" t="s"/>
      <x:c r="F5" s="180" t="s"/>
      <x:c r="G5" s="180" t="s"/>
      <x:c r="H5" s="180" t="s"/>
      <x:c r="I5" s="181" t="s"/>
      <x:c r="J5" s="182" t="s">
        <x:v>149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150</x:v>
      </x:c>
      <x:c r="S5" s="186" t="s"/>
      <x:c r="T5" s="187" t="s"/>
      <x:c r="U5" s="161" t="s">
        <x:v>151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152</x:v>
      </x:c>
      <x:c r="E6" s="189" t="s"/>
      <x:c r="F6" s="190" t="s"/>
      <x:c r="G6" s="90" t="s"/>
      <x:c r="H6" s="91" t="s"/>
      <x:c r="I6" s="75" t="s"/>
      <x:c r="J6" s="161" t="s">
        <x:v>153</x:v>
      </x:c>
      <x:c r="K6" s="162" t="s"/>
      <x:c r="L6" s="161" t="s">
        <x:v>154</x:v>
      </x:c>
      <x:c r="M6" s="162" t="s"/>
      <x:c r="N6" s="161" t="s">
        <x:v>155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156</x:v>
      </x:c>
      <x:c r="E7" s="102" t="s">
        <x:v>157</x:v>
      </x:c>
      <x:c r="F7" s="102" t="s">
        <x:v>158</x:v>
      </x:c>
      <x:c r="G7" s="118" t="s">
        <x:v>159</x:v>
      </x:c>
      <x:c r="H7" s="191" t="s">
        <x:v>160</x:v>
      </x:c>
      <x:c r="I7" s="118" t="s">
        <x:v>161</x:v>
      </x:c>
      <x:c r="J7" s="118" t="s">
        <x:v>162</x:v>
      </x:c>
      <x:c r="K7" s="191" t="s">
        <x:v>163</x:v>
      </x:c>
      <x:c r="L7" s="118" t="s">
        <x:v>164</x:v>
      </x:c>
      <x:c r="M7" s="191" t="s">
        <x:v>165</x:v>
      </x:c>
      <x:c r="N7" s="118" t="s">
        <x:v>166</x:v>
      </x:c>
      <x:c r="O7" s="191" t="s">
        <x:v>167</x:v>
      </x:c>
      <x:c r="P7" s="191" t="s">
        <x:v>168</x:v>
      </x:c>
      <x:c r="Q7" s="118" t="s">
        <x:v>169</x:v>
      </x:c>
      <x:c r="R7" s="118" t="s">
        <x:v>170</x:v>
      </x:c>
      <x:c r="S7" s="118" t="s">
        <x:v>171</x:v>
      </x:c>
      <x:c r="T7" s="11" t="s">
        <x:v>172</x:v>
      </x:c>
      <x:c r="U7" s="129" t="s">
        <x:v>173</x:v>
      </x:c>
      <x:c r="V7" s="129" t="s">
        <x:v>174</x:v>
      </x:c>
      <x:c r="W7" s="129" t="s">
        <x:v>175</x:v>
      </x:c>
      <x:c r="X7" s="129" t="s">
        <x:v>176</x:v>
      </x:c>
      <x:c r="Y7" s="129" t="s">
        <x:v>177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3274391</x:v>
      </x:c>
      <x:c r="E8" s="81" t="n">
        <x:v>680001</x:v>
      </x:c>
      <x:c r="F8" s="121" t="n">
        <x:v>1949119.8168</x:v>
      </x:c>
      <x:c r="G8" s="81" t="n">
        <x:v>339825</x:v>
      </x:c>
      <x:c r="H8" s="81" t="n">
        <x:v>262972</x:v>
      </x:c>
      <x:c r="I8" s="122">
        <x:f>SUM(D8:H8)</x:f>
      </x:c>
      <x:c r="J8" s="81" t="n">
        <x:v>4770465</x:v>
      </x:c>
      <x:c r="K8" s="81" t="n">
        <x:v>0</x:v>
      </x:c>
      <x:c r="L8" s="81" t="n">
        <x:v>495212</x:v>
      </x:c>
      <x:c r="M8" s="81" t="n">
        <x:v>0</x:v>
      </x:c>
      <x:c r="N8" s="81" t="n">
        <x:v>356935</x:v>
      </x:c>
      <x:c r="O8" s="81" t="n">
        <x:v>283709</x:v>
      </x:c>
      <x:c r="P8" s="81" t="n">
        <x:v>599988</x:v>
      </x:c>
      <x:c r="Q8" s="122">
        <x:f>SUM(J8:P8)</x:f>
      </x:c>
      <x:c r="R8" s="81" t="n">
        <x:v>6213915</x:v>
      </x:c>
      <x:c r="S8" s="81" t="n">
        <x:v>292394</x:v>
      </x:c>
      <x:c r="T8" s="59">
        <x:f>SUM('Part C'!$R8:$S8)</x:f>
      </x:c>
      <x:c r="U8" s="81" t="n">
        <x:v>11768.7784090909</x:v>
      </x:c>
      <x:c r="V8" s="81" t="n">
        <x:v>553.776515151515</x:v>
      </x:c>
      <x:c r="W8" s="81" t="n">
        <x:v>2225408.79095451</x:v>
      </x:c>
      <x:c r="X8" s="81" t="n">
        <x:v>8731717.79095451</x:v>
      </x:c>
      <x:c r="Y8" s="12" t="n">
        <x:v>16537.3443010502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2663815</x:v>
      </x:c>
      <x:c r="E9" s="81" t="n">
        <x:v>581359</x:v>
      </x:c>
      <x:c r="F9" s="121" t="n">
        <x:v>1599546.2646</x:v>
      </x:c>
      <x:c r="G9" s="81" t="n">
        <x:v>241353</x:v>
      </x:c>
      <x:c r="H9" s="81" t="n">
        <x:v>190154</x:v>
      </x:c>
      <x:c r="I9" s="122">
        <x:f>SUM(D9:H9)</x:f>
      </x:c>
      <x:c r="J9" s="81" t="n">
        <x:v>3539541</x:v>
      </x:c>
      <x:c r="K9" s="81" t="n">
        <x:v>0</x:v>
      </x:c>
      <x:c r="L9" s="81" t="n">
        <x:v>722301</x:v>
      </x:c>
      <x:c r="M9" s="81" t="n">
        <x:v>0</x:v>
      </x:c>
      <x:c r="N9" s="81" t="n">
        <x:v>354810</x:v>
      </x:c>
      <x:c r="O9" s="81" t="n">
        <x:v>237137</x:v>
      </x:c>
      <x:c r="P9" s="81" t="n">
        <x:v>422438</x:v>
      </x:c>
      <x:c r="Q9" s="122">
        <x:f>SUM(J9:P9)</x:f>
      </x:c>
      <x:c r="R9" s="81" t="n">
        <x:v>5013188</x:v>
      </x:c>
      <x:c r="S9" s="81" t="n">
        <x:v>263039</x:v>
      </x:c>
      <x:c r="T9" s="59">
        <x:f>SUM('Part C'!$R9:$S9)</x:f>
      </x:c>
      <x:c r="U9" s="81" t="n">
        <x:v>13368.5013333333</x:v>
      </x:c>
      <x:c r="V9" s="81" t="n">
        <x:v>701.437333333333</x:v>
      </x:c>
      <x:c r="W9" s="81" t="n">
        <x:v>1580546.01630292</x:v>
      </x:c>
      <x:c r="X9" s="81" t="n">
        <x:v>6856773.01630292</x:v>
      </x:c>
      <x:c r="Y9" s="12" t="n">
        <x:v>18284.7280434745</x:v>
      </x:c>
    </x:row>
    <x:row r="10" spans="1:25" s="6" customFormat="1">
      <x:c r="A10" s="192" t="s">
        <x:v>133</x:v>
      </x:c>
      <x:c r="B10" s="192" t="s">
        <x:v>134</x:v>
      </x:c>
      <x:c r="C10" s="192" t="s"/>
      <x:c r="D10" s="81" t="n">
        <x:v>6743616</x:v>
      </x:c>
      <x:c r="E10" s="81" t="n">
        <x:v>1719236</x:v>
      </x:c>
      <x:c r="F10" s="121" t="n">
        <x:v>4171339.7508</x:v>
      </x:c>
      <x:c r="G10" s="81" t="n">
        <x:v>1429130</x:v>
      </x:c>
      <x:c r="H10" s="81" t="n">
        <x:v>1007676</x:v>
      </x:c>
      <x:c r="I10" s="122">
        <x:f>SUM(D10:H10)</x:f>
      </x:c>
      <x:c r="J10" s="81" t="n">
        <x:v>9445241</x:v>
      </x:c>
      <x:c r="K10" s="81" t="n">
        <x:v>0</x:v>
      </x:c>
      <x:c r="L10" s="81" t="n">
        <x:v>2342713</x:v>
      </x:c>
      <x:c r="M10" s="81" t="n">
        <x:v>0</x:v>
      </x:c>
      <x:c r="N10" s="81" t="n">
        <x:v>1145876</x:v>
      </x:c>
      <x:c r="O10" s="81" t="n">
        <x:v>395777</x:v>
      </x:c>
      <x:c r="P10" s="81" t="n">
        <x:v>1741390</x:v>
      </x:c>
      <x:c r="Q10" s="122">
        <x:f>SUM(J10:P10)</x:f>
      </x:c>
      <x:c r="R10" s="81" t="n">
        <x:v>14840384</x:v>
      </x:c>
      <x:c r="S10" s="81" t="n">
        <x:v>230614</x:v>
      </x:c>
      <x:c r="T10" s="59">
        <x:f>SUM('Part C'!$R10:$S10)</x:f>
      </x:c>
      <x:c r="U10" s="81" t="n">
        <x:v>12346.4093178037</x:v>
      </x:c>
      <x:c r="V10" s="81" t="n">
        <x:v>191.858569051581</x:v>
      </x:c>
      <x:c r="W10" s="81" t="n">
        <x:v>5066176.83092296</x:v>
      </x:c>
      <x:c r="X10" s="81" t="n">
        <x:v>20137174.830923</x:v>
      </x:c>
      <x:c r="Y10" s="12" t="n">
        <x:v>16753.057263663</x:v>
      </x:c>
    </x:row>
    <x:row r="11" spans="1:25" s="6" customFormat="1">
      <x:c r="A11" s="192" t="s">
        <x:v>138</x:v>
      </x:c>
      <x:c r="B11" s="192" t="s">
        <x:v>139</x:v>
      </x:c>
      <x:c r="C11" s="192" t="s"/>
      <x:c r="D11" s="81" t="n">
        <x:v>2966802</x:v>
      </x:c>
      <x:c r="E11" s="81" t="n">
        <x:v>653692</x:v>
      </x:c>
      <x:c r="F11" s="121" t="n">
        <x:v>1784541.4926</x:v>
      </x:c>
      <x:c r="G11" s="81" t="n">
        <x:v>317943</x:v>
      </x:c>
      <x:c r="H11" s="81" t="n">
        <x:v>237355</x:v>
      </x:c>
      <x:c r="I11" s="122">
        <x:f>SUM(D11:H11)</x:f>
      </x:c>
      <x:c r="J11" s="81" t="n">
        <x:v>4150978</x:v>
      </x:c>
      <x:c r="K11" s="81" t="n">
        <x:v>0</x:v>
      </x:c>
      <x:c r="L11" s="81" t="n">
        <x:v>542651</x:v>
      </x:c>
      <x:c r="M11" s="81" t="n">
        <x:v>0</x:v>
      </x:c>
      <x:c r="N11" s="81" t="n">
        <x:v>376241</x:v>
      </x:c>
      <x:c r="O11" s="81" t="n">
        <x:v>307198</x:v>
      </x:c>
      <x:c r="P11" s="81" t="n">
        <x:v>583265</x:v>
      </x:c>
      <x:c r="Q11" s="122">
        <x:f>SUM(J11:P11)</x:f>
      </x:c>
      <x:c r="R11" s="81" t="n">
        <x:v>5819074</x:v>
      </x:c>
      <x:c r="S11" s="81" t="n">
        <x:v>141259</x:v>
      </x:c>
      <x:c r="T11" s="59">
        <x:f>SUM('Part C'!$R11:$S11)</x:f>
      </x:c>
      <x:c r="U11" s="81" t="n">
        <x:v>11779.5020242915</x:v>
      </x:c>
      <x:c r="V11" s="81" t="n">
        <x:v>285.949392712551</x:v>
      </x:c>
      <x:c r="W11" s="81" t="n">
        <x:v>2082105.95214304</x:v>
      </x:c>
      <x:c r="X11" s="81" t="n">
        <x:v>8042438.95214305</x:v>
      </x:c>
      <x:c r="Y11" s="12" t="n">
        <x:v>16280.2407938118</x:v>
      </x:c>
    </x:row>
    <x:row r="12" spans="1:25" s="6" customFormat="1">
      <x:c r="A12" s="192" t="s">
        <x:v>140</x:v>
      </x:c>
      <x:c r="B12" s="192" t="s">
        <x:v>141</x:v>
      </x:c>
      <x:c r="C12" s="192" t="s"/>
      <x:c r="D12" s="81" t="n">
        <x:v>7402982</x:v>
      </x:c>
      <x:c r="E12" s="81" t="n">
        <x:v>1721238</x:v>
      </x:c>
      <x:c r="F12" s="121" t="n">
        <x:v>4497328.038</x:v>
      </x:c>
      <x:c r="G12" s="81" t="n">
        <x:v>827260</x:v>
      </x:c>
      <x:c r="H12" s="81" t="n">
        <x:v>749889</x:v>
      </x:c>
      <x:c r="I12" s="122">
        <x:f>SUM(D12:H12)</x:f>
      </x:c>
      <x:c r="J12" s="81" t="n">
        <x:v>10391620</x:v>
      </x:c>
      <x:c r="K12" s="81" t="n">
        <x:v>0</x:v>
      </x:c>
      <x:c r="L12" s="81" t="n">
        <x:v>1761927</x:v>
      </x:c>
      <x:c r="M12" s="81" t="n">
        <x:v>0</x:v>
      </x:c>
      <x:c r="N12" s="81" t="n">
        <x:v>956772</x:v>
      </x:c>
      <x:c r="O12" s="81" t="n">
        <x:v>403528</x:v>
      </x:c>
      <x:c r="P12" s="81" t="n">
        <x:v>1684851</x:v>
      </x:c>
      <x:c r="Q12" s="122">
        <x:f>SUM(J12:P12)</x:f>
      </x:c>
      <x:c r="R12" s="81" t="n">
        <x:v>14823088</x:v>
      </x:c>
      <x:c r="S12" s="81" t="n">
        <x:v>375609</x:v>
      </x:c>
      <x:c r="T12" s="59">
        <x:f>SUM('Part C'!$R12:$S12)</x:f>
      </x:c>
      <x:c r="U12" s="81" t="n">
        <x:v>12311.5348837209</x:v>
      </x:c>
      <x:c r="V12" s="81" t="n">
        <x:v>311.967607973422</x:v>
      </x:c>
      <x:c r="W12" s="81" t="n">
        <x:v>5074606.40967657</x:v>
      </x:c>
      <x:c r="X12" s="81" t="n">
        <x:v>20273303.4096766</x:v>
      </x:c>
      <x:c r="Y12" s="12" t="n">
        <x:v>16838.2918685021</x:v>
      </x:c>
    </x:row>
    <x:row r="13" spans="1:25" s="3" customFormat="1" ht="15" customHeight="1">
      <x:c r="A13" s="4" t="s">
        <x:v>145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181</x:v>
      </x:c>
      <x:c r="G6" s="171" t="s"/>
      <x:c r="H6" s="171" t="s"/>
      <x:c r="I6" s="171" t="s"/>
      <x:c r="J6" s="162" t="s"/>
      <x:c r="K6" s="161" t="s">
        <x:v>182</x:v>
      </x:c>
      <x:c r="L6" s="171" t="s"/>
      <x:c r="M6" s="171" t="s"/>
      <x:c r="N6" s="162" t="s"/>
      <x:c r="O6" s="65" t="s"/>
      <x:c r="P6" s="161" t="s">
        <x:v>183</x:v>
      </x:c>
      <x:c r="Q6" s="171" t="s"/>
      <x:c r="R6" s="171" t="s"/>
      <x:c r="S6" s="171" t="s"/>
      <x:c r="T6" s="171" t="s"/>
      <x:c r="U6" s="171" t="s"/>
      <x:c r="V6" s="162" t="s"/>
      <x:c r="W6" s="193" t="s">
        <x:v>184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185</x:v>
      </x:c>
      <x:c r="E7" s="75" t="s">
        <x:v>186</x:v>
      </x:c>
      <x:c r="F7" s="75" t="s">
        <x:v>187</x:v>
      </x:c>
      <x:c r="G7" s="102" t="s">
        <x:v>188</x:v>
      </x:c>
      <x:c r="H7" s="102" t="s">
        <x:v>189</x:v>
      </x:c>
      <x:c r="I7" s="102" t="s">
        <x:v>190</x:v>
      </x:c>
      <x:c r="J7" s="118" t="s">
        <x:v>191</x:v>
      </x:c>
      <x:c r="K7" s="75" t="s">
        <x:v>192</x:v>
      </x:c>
      <x:c r="L7" s="102" t="s">
        <x:v>193</x:v>
      </x:c>
      <x:c r="M7" s="102" t="s">
        <x:v>194</x:v>
      </x:c>
      <x:c r="N7" s="75" t="s">
        <x:v>195</x:v>
      </x:c>
      <x:c r="O7" s="118" t="s">
        <x:v>196</x:v>
      </x:c>
      <x:c r="P7" s="75" t="s">
        <x:v>197</x:v>
      </x:c>
      <x:c r="Q7" s="102" t="s">
        <x:v>198</x:v>
      </x:c>
      <x:c r="R7" s="102" t="s">
        <x:v>199</x:v>
      </x:c>
      <x:c r="S7" s="102" t="s">
        <x:v>200</x:v>
      </x:c>
      <x:c r="T7" s="102" t="s">
        <x:v>201</x:v>
      </x:c>
      <x:c r="U7" s="102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133</x:v>
      </x:c>
      <x:c r="B10" s="192" t="s">
        <x:v>134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138</x:v>
      </x:c>
      <x:c r="B11" s="192" t="s">
        <x:v>139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140</x:v>
      </x:c>
      <x:c r="B12" s="192" t="s">
        <x:v>141</x:v>
      </x:c>
      <x:c r="C12" s="192" t="s"/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205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206</x:v>
      </x:c>
      <x:c r="G16" s="171" t="s"/>
      <x:c r="H16" s="171" t="s"/>
      <x:c r="I16" s="171" t="s"/>
      <x:c r="J16" s="162" t="s"/>
      <x:c r="K16" s="161" t="s">
        <x:v>207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208</x:v>
      </x:c>
      <x:c r="F17" s="99" t="s">
        <x:v>187</x:v>
      </x:c>
      <x:c r="G17" s="5" t="s">
        <x:v>188</x:v>
      </x:c>
      <x:c r="H17" s="5" t="s">
        <x:v>189</x:v>
      </x:c>
      <x:c r="I17" s="100" t="s">
        <x:v>190</x:v>
      </x:c>
      <x:c r="J17" s="11" t="s">
        <x:v>191</x:v>
      </x:c>
      <x:c r="K17" s="99" t="s">
        <x:v>192</x:v>
      </x:c>
      <x:c r="L17" s="5" t="s">
        <x:v>204</x:v>
      </x:c>
      <x:c r="M17" s="100" t="s">
        <x:v>209</x:v>
      </x:c>
      <x:c r="N17" s="61" t="s">
        <x:v>195</x:v>
      </x:c>
    </x:row>
    <x:row r="18" spans="1:25" s="3" customFormat="1" ht="15" customHeight="1">
      <x:c r="A18" s="3" t="s">
        <x:v>210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12" t="n">
        <x:v>0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211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213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133</x:v>
      </x:c>
      <x:c r="B10" s="192" t="s">
        <x:v>134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138</x:v>
      </x:c>
      <x:c r="B11" s="192" t="s">
        <x:v>139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140</x:v>
      </x:c>
      <x:c r="B12" s="192" t="s">
        <x:v>141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145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221</x:v>
      </x:c>
      <x:c r="C1" s="82" t="s">
        <x:v>222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223</x:v>
      </x:c>
      <x:c r="B3" s="83" t="s">
        <x:v>224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228</x:v>
      </x:c>
      <x:c r="B5" s="83" t="s">
        <x:v>6</x:v>
      </x:c>
      <x:c r="D5" s="2" t="s">
        <x:v>142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142</x:v>
      </x:c>
      <x:c r="B6" s="83" t="n">
        <x:v>4</x:v>
      </x:c>
      <x:c r="D6" s="2" t="s">
        <x:v>223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229</x:v>
      </x:c>
      <x:c r="B7" s="83" t="n">
        <x:v>5</x:v>
      </x:c>
      <x:c r="D7" s="2" t="s">
        <x:v>135</x:v>
      </x:c>
      <x:c r="F7" s="2" t="n">
        <x:v>4</x:v>
      </x:c>
      <x:c r="I7" s="2" t="n">
        <x:v>2019</x:v>
      </x:c>
    </x:row>
    <x:row r="8" spans="1:9" x14ac:dyDescent="0.3">
      <x:c r="A8" s="2" t="s">
        <x:v>230</x:v>
      </x:c>
      <x:c r="B8" s="83" t="n">
        <x:v>6</x:v>
      </x:c>
      <x:c r="D8" s="2" t="s">
        <x:v>228</x:v>
      </x:c>
      <x:c r="F8" s="2" t="n">
        <x:v>5</x:v>
      </x:c>
      <x:c r="I8" s="2" t="n">
        <x:v>2020</x:v>
      </x:c>
    </x:row>
    <x:row r="9" spans="1:9" x14ac:dyDescent="0.3">
      <x:c r="A9" s="2" t="s">
        <x:v>231</x:v>
      </x:c>
      <x:c r="B9" s="83" t="n">
        <x:v>7</x:v>
      </x:c>
      <x:c r="D9" s="2" t="s">
        <x:v>225</x:v>
      </x:c>
      <x:c r="F9" s="2" t="n">
        <x:v>6</x:v>
      </x:c>
    </x:row>
    <x:row r="10" spans="1:9" x14ac:dyDescent="0.3">
      <x:c r="A10" s="2" t="s">
        <x:v>227</x:v>
      </x:c>
      <x:c r="B10" s="83" t="n">
        <x:v>8</x:v>
      </x:c>
      <x:c r="D10" s="2" t="s">
        <x:v>231</x:v>
      </x:c>
      <x:c r="F10" s="2" t="n">
        <x:v>7</x:v>
      </x:c>
    </x:row>
    <x:row r="11" spans="1:9" x14ac:dyDescent="0.3">
      <x:c r="A11" s="2" t="s">
        <x:v>135</x:v>
      </x:c>
      <x:c r="B11" s="83" t="n">
        <x:v>9</x:v>
      </x:c>
      <x:c r="D11" s="2" t="s">
        <x:v>229</x:v>
      </x:c>
      <x:c r="F11" s="2" t="n">
        <x:v>8</x:v>
      </x:c>
    </x:row>
    <x:row r="12" spans="1:9" x14ac:dyDescent="0.3">
      <x:c r="B12" s="83" t="n">
        <x:v>10</x:v>
      </x:c>
      <x:c r="D12" s="2" t="s">
        <x:v>230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229</x:v>
      </x:c>
      <x:c r="F15" s="2" t="n">
        <x:v>12</x:v>
      </x:c>
    </x:row>
    <x:row r="16" spans="1:9" x14ac:dyDescent="0.3">
      <x:c r="B16" s="83" t="s">
        <x:v>230</x:v>
      </x:c>
      <x:c r="F16" s="2" t="s">
        <x:v>229</x:v>
      </x:c>
    </x:row>
    <x:row r="17" spans="1:9" x14ac:dyDescent="0.3">
      <x:c r="B17" s="83" t="s">
        <x:v>231</x:v>
      </x:c>
      <x:c r="F17" s="2" t="s">
        <x:v>230</x:v>
      </x:c>
    </x:row>
    <x:row r="18" spans="1:9">
      <x:c r="F18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2020-01-31T14:15:30.2004512Z</dcterms:modified>
</coreProperties>
</file>