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<x:sst xmlns:x="http://schemas.openxmlformats.org/spreadsheetml/2006/main" count="236" uniqueCount="236">
  <x:si>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</x:si>
  <x:si>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</x:si>
  <x:si>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Chenango Valley</x:t>
  </x:si>
  <x:si>
    <x:t>BEDS Code</x:t>
  </x:si>
  <x:si>
    <x:t>030701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</x:si>
  <x:si>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</x:si>
  <x:si>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</x:si>
  <x:si>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</x:si>
  <x:si>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</x:si>
  <x:si>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</x:si>
  <x:si>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Elizabeth Donahue</x:t>
  </x:si>
  <x:si>
    <x:t>Street Address Line 1</x:t>
  </x:si>
  <x:si>
    <x:t>221 Chenango Bridge Road</x:t>
  </x:si>
  <x:si>
    <x:t>Title of Contact</x:t>
  </x:si>
  <x:si>
    <x:t>School Business Executive</x:t>
  </x:si>
  <x:si>
    <x:t>Street Address Line 2</x:t>
  </x:si>
  <x:si>
    <x:t>Email Address</x:t>
  </x:si>
  <x:si>
    <x:t>edonahue@cvcsd.stier.org</x:t>
  </x:si>
  <x:si>
    <x:t>City</x:t>
  </x:si>
  <x:si>
    <x:t>Binghamton</x:t>
  </x:si>
  <x:si>
    <x:t>Phone Number</x:t>
  </x:si>
  <x:si>
    <x:t>6077626803</x:t>
  </x:si>
  <x:si>
    <x:t>Zip Code</x:t>
  </x:si>
  <x:si>
    <x:t>13901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</x:si>
  <x:si>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</x:si>
  <x:si>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</x:si>
  <x:si>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</x:si>
  <x:si>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</x:si>
  <x:si>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</x:si>
  <x:si>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</x:si>
  <x:si>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</x:si>
  <x:si>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</x:si>
  <x:si>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</x:si>
  <x:si>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</x:si>
  <x:si>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</x:si>
  <x:si>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</x:si>
  <x:si>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</x:si>
  <x:si>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</x:si>
  <x:si>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</x:si>
  <x:si>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</x:si>
  <x:si>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</x:si>
  <x:si>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</x:si>
  <x:si>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</x:si>
  <x:si>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</x:si>
  <x:si>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</x:si>
  <x:si>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</x:si>
  <x:si>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</x:si>
  <x:si>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</x:si>
  <x:si>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</x:si>
  <x:si>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</x:si>
  <x:si>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</x:si>
  <x:si>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</x:si>
  <x:si>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</x:si>
  <x:si>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</x:si>
  <x:si>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</x:si>
  <x:si>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</x:si>
  <x:si>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</x:si>
  <x:si>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</x:si>
  <x:si>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</x:si>
  <x:si>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</x:si>
  <x:si>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</x:si>
  <x:si>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</x:si>
  <x:si>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</x:si>
  <x:si>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</x:si>
  <x:si>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</x:si>
  <x:si>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</x:si>
  <x:si>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</x:si>
  <x:si>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</x:si>
  <x:si>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</x:si>
  <x:si>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</x:si>
  <x:si>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</x:si>
  <x:si>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</x:si>
  <x:si>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</x:si>
  <x:si>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</x:si>
  <x:si>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</x:si>
  <x:si>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</x:si>
  <x:si>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</x:si>
  <x:si>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</x:si>
  <x:si>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</x:si>
  <x:si>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</x:si>
  <x:si>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</x:si>
  <x:si>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</x:si>
  <x:si>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</x:si>
  <x:si>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</x:si>
  <x:si>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</x:si>
  <x:si>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</x:si>
  <x:si>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</x:si>
  <x:si>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</x:si>
  <x:si>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</x:si>
  <x:si>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</x:si>
  <x:si>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</x:si>
  <x:si>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</x:si>
  <x:si>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</x:si>
  <x:si>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</x:si>
  <x:si>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</x:si>
  <x:si>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</x:si>
  <x:si>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</x:si>
  <x:si>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</x:si>
  <x:si>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</x:si>
  <x:si>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</x:si>
  <x:si>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</x:si>
  <x:si>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</x:si>
  <x:si>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</x:si>
  <x:si>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</x:si>
  <x:si>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</x:si>
  <x:si>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</x:si>
  <x:si>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</x:si>
  <x:si>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</x:si>
  <x:si>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</x:si>
  <x:si>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</x:si>
  <x:si>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</x:si>
  <x:si>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</x:si>
  <x:si>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</x:si>
  <x:si>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</x:si>
  <x:si>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</x:si>
  <x:si>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</x:si>
  <x:si>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</x:si>
  <x:si>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</x:si>
  <x:si>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</x:si>
  <x:si>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</x:si>
  <x:si>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</x:si>
  <x:si>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</x:si>
  <x:si>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</x:si>
  <x:si>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</x:si>
  <x:si>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030701060001</x:t>
  </x:si>
  <x:si>
    <x:t>CHENANGO VALLEY HIGH SCHOOL</x:t>
  </x:si>
  <x:si>
    <x:t>40</x:t>
  </x:si>
  <x:si>
    <x:t>Senior High School</x:t>
  </x:si>
  <x:si>
    <x:t>9</x:t>
  </x:si>
  <x:si>
    <x:t>12</x:t>
  </x:si>
  <x:si>
    <x:t>Yes</x:t>
  </x:si>
  <x:si>
    <x:t>No</x:t>
  </x:si>
  <x:si>
    <x:t>030701060003</x:t>
  </x:si>
  <x:si>
    <x:t>CHENANGO BRIDGE ELEMENTARY SCHOOL</x:t>
  </x:si>
  <x:si>
    <x:t>20</x:t>
  </x:si>
  <x:si>
    <x:t>Elementary School</x:t>
  </x:si>
  <x:si>
    <x:t>3</x:t>
  </x:si>
  <x:si>
    <x:t>5</x:t>
  </x:si>
  <x:si>
    <x:t>030701060004</x:t>
  </x:si>
  <x:si>
    <x:t>PORT DICKINSON ELEMENTARY SCHOOL</x:t>
  </x:si>
  <x:si>
    <x:t>10</x:t>
  </x:si>
  <x:si>
    <x:t>K</x:t>
  </x:si>
  <x:si>
    <x:t>2</x:t>
  </x:si>
  <x:si>
    <x:t>030701060005</x:t>
  </x:si>
  <x:si>
    <x:t>CHENANGO VALLEY MIDDLE SCHOOL</x:t>
  </x:si>
  <x:si>
    <x:t>30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</x:si>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</x:sst>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39662755</x:v>
      </x:c>
      <x:c r="E14" s="10" t="n">
        <x:v>65000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342942</x:v>
      </x:c>
      <x:c r="E15" s="10" t="n">
        <x:v>1027202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471798</x:v>
      </x:c>
      <x:c r="E16" s="10" t="n">
        <x:v>605681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7690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136690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3770807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471798</x:v>
      </x:c>
      <x:c r="E24" s="10" t="n">
        <x:v>605681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1281499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417608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25000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24588</x:v>
      </x:c>
      <x:c r="E36" s="10" t="n">
        <x:v>0</x:v>
      </x:c>
      <x:c r="F36" s="7" t="n">
        <x:v>7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2786674</x:v>
      </x:c>
      <x:c r="E37" s="10" t="n">
        <x:v>0</x:v>
      </x:c>
      <x:c r="F37" s="7" t="n">
        <x:v>89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19000</x:v>
      </x:c>
      <x:c r="E38" s="10" t="n">
        <x:v>0</x:v>
      </x:c>
      <x:c r="F38" s="7" t="n">
        <x:v>1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13000</x:v>
      </x:c>
      <x:c r="E41" s="10" t="n">
        <x:v>0</x:v>
      </x:c>
      <x:c r="F41" s="7" t="n">
        <x:v>2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16557</x:v>
      </x:c>
      <x:c r="E43" s="10" t="n">
        <x:v>150605</x:v>
      </x:c>
      <x:c r="F43" s="7" t="n">
        <x:v>108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1678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87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41375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1261729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2407562</x:v>
      </x:c>
      <x:c r="E63" s="10" t="n">
        <x:v>0</x:v>
      </x:c>
      <x:c r="F63" s="84" t="n">
        <x:v>29.5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417045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726518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145424</x:v>
      </x:c>
      <x:c r="E71" s="10" t="n">
        <x:v>0</x:v>
      </x:c>
      <x:c r="F71" s="84" t="n">
        <x:v>1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322179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26761</x:v>
      </x:c>
      <x:c r="E74" s="10" t="n">
        <x:v>5548</x:v>
      </x:c>
      <x:c r="F74" s="84" t="n">
        <x:v>0.6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187953</x:v>
      </x:c>
      <x:c r="E75" s="10" t="n">
        <x:v>0</x:v>
      </x:c>
      <x:c r="F75" s="84" t="n">
        <x:v>0.8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204677</x:v>
      </x:c>
      <x:c r="E76" s="10" t="n">
        <x:v>0</x:v>
      </x:c>
      <x:c r="F76" s="84" t="n">
        <x:v>2.2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223018</x:v>
      </x:c>
      <x:c r="E77" s="10" t="n">
        <x:v>2399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3754204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10697604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16056305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481</x:v>
      </x:c>
      <x:c r="L8" s="111" t="n">
        <x:v>0</x:v>
      </x:c>
      <x:c r="M8" s="111" t="n">
        <x:v>0</x:v>
      </x:c>
      <x:c r="N8" s="111" t="n">
        <x:v>178</x:v>
      </x:c>
      <x:c r="O8" s="111" t="n">
        <x:v>2</x:v>
      </x:c>
      <x:c r="P8" s="111" t="n">
        <x:v>83</x:v>
      </x:c>
      <x:c r="Q8" s="112" t="n">
        <x:v>4.2</x:v>
      </x:c>
      <x:c r="R8" s="112" t="n">
        <x:v>35.2</x:v>
      </x:c>
      <x:c r="S8" s="112" t="n">
        <x:v>13</x:v>
      </x:c>
      <x:c r="T8" s="112" t="n">
        <x:v>2.1</x:v>
      </x:c>
      <x:c r="U8" s="112" t="n">
        <x:v>10.8</x:v>
      </x:c>
      <x:c r="V8" s="112" t="n">
        <x:v>7.7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135</x:v>
      </x:c>
      <x:c r="E9" s="175" t="s">
        <x:v>136</x:v>
      </x:c>
      <x:c r="F9" s="175" t="s">
        <x:v>137</x:v>
      </x:c>
      <x:c r="G9" s="175" t="s">
        <x:v>130</x:v>
      </x:c>
      <x:c r="H9" s="175" t="s"/>
      <x:c r="I9" s="175" t="s">
        <x:v>131</x:v>
      </x:c>
      <x:c r="J9" s="110" t="n"/>
      <x:c r="K9" s="111" t="n">
        <x:v>379</x:v>
      </x:c>
      <x:c r="L9" s="111" t="n">
        <x:v>0</x:v>
      </x:c>
      <x:c r="M9" s="111" t="n">
        <x:v>0</x:v>
      </x:c>
      <x:c r="N9" s="111" t="n">
        <x:v>170</x:v>
      </x:c>
      <x:c r="O9" s="111" t="n">
        <x:v>7</x:v>
      </x:c>
      <x:c r="P9" s="111" t="n">
        <x:v>42</x:v>
      </x:c>
      <x:c r="Q9" s="112" t="n">
        <x:v>4.3</x:v>
      </x:c>
      <x:c r="R9" s="112" t="n">
        <x:v>25.5</x:v>
      </x:c>
      <x:c r="S9" s="112" t="n">
        <x:v>20</x:v>
      </x:c>
      <x:c r="T9" s="112" t="n">
        <x:v>1</x:v>
      </x:c>
      <x:c r="U9" s="112" t="n">
        <x:v>4.1</x:v>
      </x:c>
      <x:c r="V9" s="112" t="n">
        <x:v>5.5</x:v>
      </x:c>
      <x:c r="W9" s="113">
        <x:f>SUM(Q9:V9)</x:f>
      </x:c>
    </x:row>
    <x:row r="10" spans="1:23" s="6" customFormat="1">
      <x:c r="A10" s="172" t="s">
        <x:v>138</x:v>
      </x:c>
      <x:c r="B10" s="173" t="s">
        <x:v>139</x:v>
      </x:c>
      <x:c r="C10" s="172" t="s">
        <x:v>140</x:v>
      </x:c>
      <x:c r="D10" s="174" t="s">
        <x:v>135</x:v>
      </x:c>
      <x:c r="E10" s="175" t="s">
        <x:v>141</x:v>
      </x:c>
      <x:c r="F10" s="175" t="s">
        <x:v>142</x:v>
      </x:c>
      <x:c r="G10" s="175" t="s">
        <x:v>130</x:v>
      </x:c>
      <x:c r="H10" s="175" t="s"/>
      <x:c r="I10" s="175" t="s">
        <x:v>131</x:v>
      </x:c>
      <x:c r="J10" s="110" t="n"/>
      <x:c r="K10" s="111" t="n">
        <x:v>417</x:v>
      </x:c>
      <x:c r="L10" s="111" t="n">
        <x:v>87</x:v>
      </x:c>
      <x:c r="M10" s="111" t="n">
        <x:v>0</x:v>
      </x:c>
      <x:c r="N10" s="111" t="n">
        <x:v>187</x:v>
      </x:c>
      <x:c r="O10" s="111" t="n">
        <x:v>2</x:v>
      </x:c>
      <x:c r="P10" s="111" t="n">
        <x:v>42</x:v>
      </x:c>
      <x:c r="Q10" s="112" t="n">
        <x:v>3.2</x:v>
      </x:c>
      <x:c r="R10" s="112" t="n">
        <x:v>35.2</x:v>
      </x:c>
      <x:c r="S10" s="112" t="n">
        <x:v>26</x:v>
      </x:c>
      <x:c r="T10" s="112" t="n">
        <x:v>1</x:v>
      </x:c>
      <x:c r="U10" s="112" t="n">
        <x:v>4.6</x:v>
      </x:c>
      <x:c r="V10" s="112" t="n">
        <x:v>5.5</x:v>
      </x:c>
      <x:c r="W10" s="113">
        <x:f>SUM(Q10:V10)</x:f>
      </x:c>
    </x:row>
    <x:row r="11" spans="1:23" s="6" customFormat="1">
      <x:c r="A11" s="172" t="s">
        <x:v>143</x:v>
      </x:c>
      <x:c r="B11" s="173" t="s">
        <x:v>144</x:v>
      </x:c>
      <x:c r="C11" s="172" t="s">
        <x:v>145</x:v>
      </x:c>
      <x:c r="D11" s="174" t="s">
        <x:v>146</x:v>
      </x:c>
      <x:c r="E11" s="175" t="s">
        <x:v>147</x:v>
      </x:c>
      <x:c r="F11" s="175" t="s">
        <x:v>148</x:v>
      </x:c>
      <x:c r="G11" s="175" t="s">
        <x:v>130</x:v>
      </x:c>
      <x:c r="H11" s="175" t="s"/>
      <x:c r="I11" s="175" t="s">
        <x:v>131</x:v>
      </x:c>
      <x:c r="J11" s="110" t="n"/>
      <x:c r="K11" s="111" t="n">
        <x:v>401</x:v>
      </x:c>
      <x:c r="L11" s="111" t="n">
        <x:v>0</x:v>
      </x:c>
      <x:c r="M11" s="111" t="n">
        <x:v>0</x:v>
      </x:c>
      <x:c r="N11" s="111" t="n">
        <x:v>180</x:v>
      </x:c>
      <x:c r="O11" s="111" t="n">
        <x:v>7</x:v>
      </x:c>
      <x:c r="P11" s="111" t="n">
        <x:v>69</x:v>
      </x:c>
      <x:c r="Q11" s="112" t="n">
        <x:v>4.3</x:v>
      </x:c>
      <x:c r="R11" s="112" t="n">
        <x:v>23.9</x:v>
      </x:c>
      <x:c r="S11" s="112" t="n">
        <x:v>13.5</x:v>
      </x:c>
      <x:c r="T11" s="112" t="n">
        <x:v>1.4</x:v>
      </x:c>
      <x:c r="U11" s="112" t="n">
        <x:v>6</x:v>
      </x:c>
      <x:c r="V11" s="112" t="n">
        <x:v>3.3</x:v>
      </x:c>
      <x:c r="W11" s="113">
        <x:f>SUM(Q11:V11)</x:f>
      </x:c>
    </x:row>
    <x:row r="12" spans="1:23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152</x:v>
      </x:c>
      <x:c r="E5" s="180" t="s"/>
      <x:c r="F5" s="180" t="s"/>
      <x:c r="G5" s="180" t="s"/>
      <x:c r="H5" s="180" t="s"/>
      <x:c r="I5" s="181" t="s"/>
      <x:c r="J5" s="182" t="s">
        <x:v>153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154</x:v>
      </x:c>
      <x:c r="S5" s="186" t="s"/>
      <x:c r="T5" s="187" t="s"/>
      <x:c r="U5" s="161" t="s">
        <x:v>155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156</x:v>
      </x:c>
      <x:c r="E6" s="189" t="s"/>
      <x:c r="F6" s="190" t="s"/>
      <x:c r="G6" s="90" t="s"/>
      <x:c r="H6" s="91" t="s"/>
      <x:c r="I6" s="75" t="s"/>
      <x:c r="J6" s="161" t="s">
        <x:v>157</x:v>
      </x:c>
      <x:c r="K6" s="162" t="s"/>
      <x:c r="L6" s="161" t="s">
        <x:v>158</x:v>
      </x:c>
      <x:c r="M6" s="162" t="s"/>
      <x:c r="N6" s="161" t="s">
        <x:v>159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160</x:v>
      </x:c>
      <x:c r="E7" s="102" t="s">
        <x:v>161</x:v>
      </x:c>
      <x:c r="F7" s="102" t="s">
        <x:v>162</x:v>
      </x:c>
      <x:c r="G7" s="118" t="s">
        <x:v>163</x:v>
      </x:c>
      <x:c r="H7" s="191" t="s">
        <x:v>164</x:v>
      </x:c>
      <x:c r="I7" s="118" t="s">
        <x:v>165</x:v>
      </x:c>
      <x:c r="J7" s="118" t="s">
        <x:v>166</x:v>
      </x:c>
      <x:c r="K7" s="191" t="s">
        <x:v>167</x:v>
      </x:c>
      <x:c r="L7" s="118" t="s">
        <x:v>168</x:v>
      </x:c>
      <x:c r="M7" s="191" t="s">
        <x:v>169</x:v>
      </x:c>
      <x:c r="N7" s="118" t="s">
        <x:v>170</x:v>
      </x:c>
      <x:c r="O7" s="191" t="s">
        <x:v>171</x:v>
      </x:c>
      <x:c r="P7" s="191" t="s">
        <x:v>172</x:v>
      </x:c>
      <x:c r="Q7" s="118" t="s">
        <x:v>173</x:v>
      </x:c>
      <x:c r="R7" s="118" t="s">
        <x:v>174</x:v>
      </x:c>
      <x:c r="S7" s="118" t="s">
        <x:v>175</x:v>
      </x:c>
      <x:c r="T7" s="11" t="s">
        <x:v>176</x:v>
      </x:c>
      <x:c r="U7" s="129" t="s">
        <x:v>177</x:v>
      </x:c>
      <x:c r="V7" s="129" t="s">
        <x:v>178</x:v>
      </x:c>
      <x:c r="W7" s="129" t="s">
        <x:v>179</x:v>
      </x:c>
      <x:c r="X7" s="129" t="s">
        <x:v>180</x:v>
      </x:c>
      <x:c r="Y7" s="129" t="s">
        <x:v>181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2731077</x:v>
      </x:c>
      <x:c r="E8" s="81" t="n">
        <x:v>1323302</x:v>
      </x:c>
      <x:c r="F8" s="121" t="n">
        <x:v>1753113.4796</x:v>
      </x:c>
      <x:c r="G8" s="81" t="n">
        <x:v>929000</x:v>
      </x:c>
      <x:c r="H8" s="81" t="n">
        <x:v>316319</x:v>
      </x:c>
      <x:c r="I8" s="122">
        <x:f>SUM(D8:H8)</x:f>
      </x:c>
      <x:c r="J8" s="81" t="n">
        <x:v>4000323</x:v>
      </x:c>
      <x:c r="K8" s="81" t="n">
        <x:v>0</x:v>
      </x:c>
      <x:c r="L8" s="81" t="n">
        <x:v>815372</x:v>
      </x:c>
      <x:c r="M8" s="81" t="n">
        <x:v>0</x:v>
      </x:c>
      <x:c r="N8" s="81" t="n">
        <x:v>404513</x:v>
      </x:c>
      <x:c r="O8" s="81" t="n">
        <x:v>602166</x:v>
      </x:c>
      <x:c r="P8" s="81" t="n">
        <x:v>1230437</x:v>
      </x:c>
      <x:c r="Q8" s="122">
        <x:f>SUM(J8:P8)</x:f>
      </x:c>
      <x:c r="R8" s="81" t="n">
        <x:v>6809940</x:v>
      </x:c>
      <x:c r="S8" s="81" t="n">
        <x:v>242871</x:v>
      </x:c>
      <x:c r="T8" s="59">
        <x:f>SUM('Part C'!$R8:$S8)</x:f>
      </x:c>
      <x:c r="U8" s="81" t="n">
        <x:v>14157.8794178794</x:v>
      </x:c>
      <x:c r="V8" s="81" t="n">
        <x:v>504.929313929314</x:v>
      </x:c>
      <x:c r="W8" s="81" t="n">
        <x:v>2650648.4713881</x:v>
      </x:c>
      <x:c r="X8" s="81" t="n">
        <x:v>9703459.4713881</x:v>
      </x:c>
      <x:c r="Y8" s="12" t="n">
        <x:v>20173.5124145283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1995469</x:v>
      </x:c>
      <x:c r="E9" s="81" t="n">
        <x:v>698472</x:v>
      </x:c>
      <x:c r="F9" s="121" t="n">
        <x:v>1164860.0884</x:v>
      </x:c>
      <x:c r="G9" s="81" t="n">
        <x:v>732245</x:v>
      </x:c>
      <x:c r="H9" s="81" t="n">
        <x:v>210583</x:v>
      </x:c>
      <x:c r="I9" s="122">
        <x:f>SUM(D9:H9)</x:f>
      </x:c>
      <x:c r="J9" s="81" t="n">
        <x:v>2861005</x:v>
      </x:c>
      <x:c r="K9" s="81" t="n">
        <x:v>0</x:v>
      </x:c>
      <x:c r="L9" s="81" t="n">
        <x:v>854305</x:v>
      </x:c>
      <x:c r="M9" s="81" t="n">
        <x:v>0</x:v>
      </x:c>
      <x:c r="N9" s="81" t="n">
        <x:v>271967</x:v>
      </x:c>
      <x:c r="O9" s="81" t="n">
        <x:v>476741</x:v>
      </x:c>
      <x:c r="P9" s="81" t="n">
        <x:v>337611</x:v>
      </x:c>
      <x:c r="Q9" s="122">
        <x:f>SUM(J9:P9)</x:f>
      </x:c>
      <x:c r="R9" s="81" t="n">
        <x:v>4606390</x:v>
      </x:c>
      <x:c r="S9" s="81" t="n">
        <x:v>195239</x:v>
      </x:c>
      <x:c r="T9" s="59">
        <x:f>SUM('Part C'!$R9:$S9)</x:f>
      </x:c>
      <x:c r="U9" s="81" t="n">
        <x:v>12154.0633245383</x:v>
      </x:c>
      <x:c r="V9" s="81" t="n">
        <x:v>515.142480211082</x:v>
      </x:c>
      <x:c r="W9" s="81" t="n">
        <x:v>2088556.69575071</x:v>
      </x:c>
      <x:c r="X9" s="81" t="n">
        <x:v>6890185.69575071</x:v>
      </x:c>
      <x:c r="Y9" s="12" t="n">
        <x:v>18179.9094874689</x:v>
      </x:c>
    </x:row>
    <x:row r="10" spans="1:25" s="6" customFormat="1">
      <x:c r="A10" s="192" t="s">
        <x:v>138</x:v>
      </x:c>
      <x:c r="B10" s="192" t="s">
        <x:v>139</x:v>
      </x:c>
      <x:c r="C10" s="192" t="s">
        <x:v>140</x:v>
      </x:c>
      <x:c r="D10" s="81" t="n">
        <x:v>2577604</x:v>
      </x:c>
      <x:c r="E10" s="81" t="n">
        <x:v>827274</x:v>
      </x:c>
      <x:c r="F10" s="121" t="n">
        <x:v>1472269.2472</x:v>
      </x:c>
      <x:c r="G10" s="81" t="n">
        <x:v>805502</x:v>
      </x:c>
      <x:c r="H10" s="81" t="n">
        <x:v>240239</x:v>
      </x:c>
      <x:c r="I10" s="122">
        <x:f>SUM(D10:H10)</x:f>
      </x:c>
      <x:c r="J10" s="81" t="n">
        <x:v>3213091</x:v>
      </x:c>
      <x:c r="K10" s="81" t="n">
        <x:v>373172</x:v>
      </x:c>
      <x:c r="L10" s="81" t="n">
        <x:v>1240497</x:v>
      </x:c>
      <x:c r="M10" s="81" t="n">
        <x:v>0</x:v>
      </x:c>
      <x:c r="N10" s="81" t="n">
        <x:v>229172</x:v>
      </x:c>
      <x:c r="O10" s="81" t="n">
        <x:v>524438</x:v>
      </x:c>
      <x:c r="P10" s="81" t="n">
        <x:v>342518</x:v>
      </x:c>
      <x:c r="Q10" s="122">
        <x:f>SUM(J10:P10)</x:f>
      </x:c>
      <x:c r="R10" s="81" t="n">
        <x:v>5491182</x:v>
      </x:c>
      <x:c r="S10" s="81" t="n">
        <x:v>431706</x:v>
      </x:c>
      <x:c r="T10" s="59">
        <x:f>SUM('Part C'!$R10:$S10)</x:f>
      </x:c>
      <x:c r="U10" s="81" t="n">
        <x:v>10895.2023809524</x:v>
      </x:c>
      <x:c r="V10" s="81" t="n">
        <x:v>856.559523809524</x:v>
      </x:c>
      <x:c r="W10" s="81" t="n">
        <x:v>2777394.65609065</x:v>
      </x:c>
      <x:c r="X10" s="81" t="n">
        <x:v>8700282.65609065</x:v>
      </x:c>
      <x:c r="Y10" s="12" t="n">
        <x:v>17262.4655874815</x:v>
      </x:c>
    </x:row>
    <x:row r="11" spans="1:25" s="6" customFormat="1">
      <x:c r="A11" s="192" t="s">
        <x:v>143</x:v>
      </x:c>
      <x:c r="B11" s="192" t="s">
        <x:v>144</x:v>
      </x:c>
      <x:c r="C11" s="192" t="s">
        <x:v>145</x:v>
      </x:c>
      <x:c r="D11" s="81" t="n">
        <x:v>1917762</x:v>
      </x:c>
      <x:c r="E11" s="81" t="n">
        <x:v>819552</x:v>
      </x:c>
      <x:c r="F11" s="121" t="n">
        <x:v>1183614.5736</x:v>
      </x:c>
      <x:c r="G11" s="81" t="n">
        <x:v>774708</x:v>
      </x:c>
      <x:c r="H11" s="81" t="n">
        <x:v>251304</x:v>
      </x:c>
      <x:c r="I11" s="122">
        <x:f>SUM(D11:H11)</x:f>
      </x:c>
      <x:c r="J11" s="81" t="n">
        <x:v>2868938</x:v>
      </x:c>
      <x:c r="K11" s="81" t="n">
        <x:v>0</x:v>
      </x:c>
      <x:c r="L11" s="81" t="n">
        <x:v>684312</x:v>
      </x:c>
      <x:c r="M11" s="81" t="n">
        <x:v>0</x:v>
      </x:c>
      <x:c r="N11" s="81" t="n">
        <x:v>291324</x:v>
      </x:c>
      <x:c r="O11" s="81" t="n">
        <x:v>524680</x:v>
      </x:c>
      <x:c r="P11" s="81" t="n">
        <x:v>577687</x:v>
      </x:c>
      <x:c r="Q11" s="122">
        <x:f>SUM(J11:P11)</x:f>
      </x:c>
      <x:c r="R11" s="81" t="n">
        <x:v>4883107</x:v>
      </x:c>
      <x:c r="S11" s="81" t="n">
        <x:v>63834</x:v>
      </x:c>
      <x:c r="T11" s="59">
        <x:f>SUM('Part C'!$R11:$S11)</x:f>
      </x:c>
      <x:c r="U11" s="81" t="n">
        <x:v>12177.3241895262</x:v>
      </x:c>
      <x:c r="V11" s="81" t="n">
        <x:v>159.187032418953</x:v>
      </x:c>
      <x:c r="W11" s="81" t="n">
        <x:v>2209792.17677054</x:v>
      </x:c>
      <x:c r="X11" s="81" t="n">
        <x:v>7156733.17677054</x:v>
      </x:c>
      <x:c r="Y11" s="12" t="n">
        <x:v>17847.2149046647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185</x:v>
      </x:c>
      <x:c r="G6" s="171" t="s"/>
      <x:c r="H6" s="171" t="s"/>
      <x:c r="I6" s="171" t="s"/>
      <x:c r="J6" s="162" t="s"/>
      <x:c r="K6" s="161" t="s">
        <x:v>186</x:v>
      </x:c>
      <x:c r="L6" s="171" t="s"/>
      <x:c r="M6" s="171" t="s"/>
      <x:c r="N6" s="162" t="s"/>
      <x:c r="O6" s="65" t="s"/>
      <x:c r="P6" s="161" t="s">
        <x:v>187</x:v>
      </x:c>
      <x:c r="Q6" s="171" t="s"/>
      <x:c r="R6" s="171" t="s"/>
      <x:c r="S6" s="171" t="s"/>
      <x:c r="T6" s="171" t="s"/>
      <x:c r="U6" s="171" t="s"/>
      <x:c r="V6" s="162" t="s"/>
      <x:c r="W6" s="193" t="s">
        <x:v>188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189</x:v>
      </x:c>
      <x:c r="E7" s="75" t="s">
        <x:v>190</x:v>
      </x:c>
      <x:c r="F7" s="75" t="s">
        <x:v>191</x:v>
      </x:c>
      <x:c r="G7" s="102" t="s">
        <x:v>192</x:v>
      </x:c>
      <x:c r="H7" s="102" t="s">
        <x:v>193</x:v>
      </x:c>
      <x:c r="I7" s="102" t="s">
        <x:v>194</x:v>
      </x:c>
      <x:c r="J7" s="118" t="s">
        <x:v>195</x:v>
      </x:c>
      <x:c r="K7" s="75" t="s">
        <x:v>196</x:v>
      </x:c>
      <x:c r="L7" s="102" t="s">
        <x:v>197</x:v>
      </x:c>
      <x:c r="M7" s="102" t="s">
        <x:v>198</x:v>
      </x:c>
      <x:c r="N7" s="75" t="s">
        <x:v>199</x:v>
      </x:c>
      <x:c r="O7" s="118" t="s">
        <x:v>200</x:v>
      </x:c>
      <x:c r="P7" s="75" t="s">
        <x:v>201</x:v>
      </x:c>
      <x:c r="Q7" s="102" t="s">
        <x:v>202</x:v>
      </x:c>
      <x:c r="R7" s="102" t="s">
        <x:v>203</x:v>
      </x:c>
      <x:c r="S7" s="102" t="s">
        <x:v>204</x:v>
      </x:c>
      <x:c r="T7" s="102" t="s">
        <x:v>205</x:v>
      </x:c>
      <x:c r="U7" s="102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0.1</x:v>
      </x:c>
      <x:c r="P8" s="81" t="n">
        <x:v>22950</x:v>
      </x:c>
      <x:c r="Q8" s="81" t="n">
        <x:v>0</x:v>
      </x:c>
      <x:c r="R8" s="81" t="n">
        <x:v>0</x:v>
      </x:c>
      <x:c r="S8" s="81" t="n">
        <x:v>0</x:v>
      </x:c>
      <x:c r="T8" s="81" t="n">
        <x:v>84953</x:v>
      </x:c>
      <x:c r="U8" s="81" t="n">
        <x:v>3084</x:v>
      </x:c>
      <x:c r="V8" s="122">
        <x:f>SUM(P8:U8)</x:f>
      </x:c>
      <x:c r="W8" s="81" t="n">
        <x:v>30631</x:v>
      </x:c>
      <x:c r="X8" s="81" t="n">
        <x:v>80356</x:v>
      </x:c>
      <x:c r="Y8" s="12" t="n">
        <x:v>0</x:v>
      </x:c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0.1</x:v>
      </x:c>
      <x:c r="P9" s="81" t="n">
        <x:v>51305</x:v>
      </x:c>
      <x:c r="Q9" s="81" t="n">
        <x:v>0</x:v>
      </x:c>
      <x:c r="R9" s="81" t="n">
        <x:v>0</x:v>
      </x:c>
      <x:c r="S9" s="81" t="n">
        <x:v>0</x:v>
      </x:c>
      <x:c r="T9" s="81" t="n">
        <x:v>43837</x:v>
      </x:c>
      <x:c r="U9" s="81" t="n">
        <x:v>3084</x:v>
      </x:c>
      <x:c r="V9" s="122">
        <x:f>SUM(P9:U9)</x:f>
      </x:c>
      <x:c r="W9" s="81" t="n">
        <x:v>25873</x:v>
      </x:c>
      <x:c r="X9" s="81" t="n">
        <x:v>72353</x:v>
      </x:c>
      <x:c r="Y9" s="12" t="n">
        <x:v>0</x:v>
      </x:c>
    </x:row>
    <x:row r="10" spans="1:25" s="3" customFormat="1" x14ac:dyDescent="0.3">
      <x:c r="A10" s="192" t="s">
        <x:v>138</x:v>
      </x:c>
      <x:c r="B10" s="192" t="s">
        <x:v>139</x:v>
      </x:c>
      <x:c r="C10" s="192" t="s">
        <x:v>140</x:v>
      </x:c>
      <x:c r="D10" s="196" t="s">
        <x:v>130</x:v>
      </x:c>
      <x:c r="E10" s="175" t="s">
        <x:v>130</x:v>
      </x:c>
      <x:c r="F10" s="124" t="n">
        <x:v>0</x:v>
      </x:c>
      <x:c r="G10" s="124" t="n">
        <x:v>87</x:v>
      </x:c>
      <x:c r="H10" s="124" t="n">
        <x:v>0</x:v>
      </x:c>
      <x:c r="I10" s="124" t="n">
        <x:v>0</x:v>
      </x:c>
      <x:c r="J10" s="125">
        <x:f>SUM(F10:I10)</x:f>
      </x:c>
      <x:c r="K10" s="81" t="n">
        <x:v>221294</x:v>
      </x:c>
      <x:c r="L10" s="81" t="n">
        <x:v>151878</x:v>
      </x:c>
      <x:c r="M10" s="81" t="n">
        <x:v>0</x:v>
      </x:c>
      <x:c r="N10" s="122">
        <x:f>SUM(K10:M10)</x:f>
      </x:c>
      <x:c r="O10" s="126" t="n">
        <x:v>0.1</x:v>
      </x:c>
      <x:c r="P10" s="81" t="n">
        <x:v>25873</x:v>
      </x:c>
      <x:c r="Q10" s="81" t="n">
        <x:v>0</x:v>
      </x:c>
      <x:c r="R10" s="81" t="n">
        <x:v>0</x:v>
      </x:c>
      <x:c r="S10" s="81" t="n">
        <x:v>0</x:v>
      </x:c>
      <x:c r="T10" s="81" t="n">
        <x:v>26838</x:v>
      </x:c>
      <x:c r="U10" s="81" t="n">
        <x:v>3084</x:v>
      </x:c>
      <x:c r="V10" s="122">
        <x:f>SUM(P10:U10)</x:f>
      </x:c>
      <x:c r="W10" s="81" t="n">
        <x:v>19805</x:v>
      </x:c>
      <x:c r="X10" s="81" t="n">
        <x:v>35990</x:v>
      </x:c>
      <x:c r="Y10" s="12" t="n">
        <x:v>0</x:v>
      </x:c>
    </x:row>
    <x:row r="11" spans="1:25" s="3" customFormat="1" x14ac:dyDescent="0.3">
      <x:c r="A11" s="192" t="s">
        <x:v>143</x:v>
      </x:c>
      <x:c r="B11" s="192" t="s">
        <x:v>144</x:v>
      </x:c>
      <x:c r="C11" s="192" t="s">
        <x:v>145</x:v>
      </x:c>
      <x:c r="D11" s="196" t="s">
        <x:v>131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0.1</x:v>
      </x:c>
      <x:c r="P11" s="81" t="n">
        <x:v>23690</x:v>
      </x:c>
      <x:c r="Q11" s="81" t="n">
        <x:v>0</x:v>
      </x:c>
      <x:c r="R11" s="81" t="n">
        <x:v>0</x:v>
      </x:c>
      <x:c r="S11" s="81" t="n">
        <x:v>0</x:v>
      </x:c>
      <x:c r="T11" s="81" t="n">
        <x:v>52812</x:v>
      </x:c>
      <x:c r="U11" s="81" t="n">
        <x:v>3084</x:v>
      </x:c>
      <x:c r="V11" s="122">
        <x:f>SUM(P11:U11)</x:f>
      </x:c>
      <x:c r="W11" s="81" t="n">
        <x:v>23690</x:v>
      </x:c>
      <x:c r="X11" s="81" t="n">
        <x:v>55896</x:v>
      </x:c>
      <x:c r="Y11" s="12" t="n">
        <x:v>0</x:v>
      </x:c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210</x:v>
      </x:c>
      <x:c r="G15" s="171" t="s"/>
      <x:c r="H15" s="171" t="s"/>
      <x:c r="I15" s="171" t="s"/>
      <x:c r="J15" s="162" t="s"/>
      <x:c r="K15" s="161" t="s">
        <x:v>211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212</x:v>
      </x:c>
      <x:c r="F16" s="99" t="s">
        <x:v>191</x:v>
      </x:c>
      <x:c r="G16" s="5" t="s">
        <x:v>192</x:v>
      </x:c>
      <x:c r="H16" s="5" t="s">
        <x:v>193</x:v>
      </x:c>
      <x:c r="I16" s="100" t="s">
        <x:v>194</x:v>
      </x:c>
      <x:c r="J16" s="11" t="s">
        <x:v>195</x:v>
      </x:c>
      <x:c r="K16" s="99" t="s">
        <x:v>196</x:v>
      </x:c>
      <x:c r="L16" s="5" t="s">
        <x:v>208</x:v>
      </x:c>
      <x:c r="M16" s="100" t="s">
        <x:v>213</x:v>
      </x:c>
      <x:c r="N16" s="61" t="s">
        <x:v>199</x:v>
      </x:c>
    </x:row>
    <x:row r="17" spans="1:25" s="3" customFormat="1" ht="15" customHeight="1">
      <x:c r="A17" s="3" t="s">
        <x:v>214</x:v>
      </x:c>
      <x:c r="E17" s="16" t="n">
        <x:v>1</x:v>
      </x:c>
      <x:c r="F17" s="7" t="n">
        <x:v>0</x:v>
      </x:c>
      <x:c r="G17" s="7" t="n">
        <x:v>7</x:v>
      </x:c>
      <x:c r="H17" s="7" t="n">
        <x:v>0</x:v>
      </x:c>
      <x:c r="I17" s="7" t="n">
        <x:v>0</x:v>
      </x:c>
      <x:c r="J17" s="17">
        <x:f>SUM(F17:I17)</x:f>
      </x:c>
      <x:c r="K17" s="12" t="n">
        <x:v>24588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217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151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138</x:v>
      </x:c>
      <x:c r="B10" s="192" t="s">
        <x:v>139</x:v>
      </x:c>
      <x:c r="C10" s="192" t="s">
        <x:v>140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143</x:v>
      </x:c>
      <x:c r="B11" s="192" t="s">
        <x:v>144</x:v>
      </x:c>
      <x:c r="C11" s="192" t="s">
        <x:v>145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225</x:v>
      </x:c>
      <x:c r="C1" s="82" t="s">
        <x:v>226</x:v>
      </x:c>
    </x:row>
    <x:row r="2" spans="1:9" x14ac:dyDescent="0.3">
      <x:c r="A2" s="2" t="s">
        <x:v>135</x:v>
      </x:c>
      <x:c r="B2" s="83" t="s">
        <x:v>141</x:v>
      </x:c>
      <x:c r="C2" s="83" t="s">
        <x:v>130</x:v>
      </x:c>
    </x:row>
    <x:row r="3" spans="1:9" x14ac:dyDescent="0.3">
      <x:c r="A3" s="2" t="s">
        <x:v>227</x:v>
      </x:c>
      <x:c r="B3" s="83" t="s">
        <x:v>228</x:v>
      </x:c>
      <x:c r="C3" s="83" t="s">
        <x:v>131</x:v>
      </x:c>
      <x:c r="D3" s="2" t="s">
        <x:v>135</x:v>
      </x:c>
      <x:c r="F3" s="2" t="s">
        <x:v>141</x:v>
      </x:c>
      <x:c r="H3" s="2" t="n">
        <x:v>2019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232</x:v>
      </x:c>
      <x:c r="B5" s="83" t="s">
        <x:v>6</x:v>
      </x:c>
      <x:c r="D5" s="2" t="s">
        <x:v>146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146</x:v>
      </x:c>
      <x:c r="B6" s="83" t="n">
        <x:v>4</x:v>
      </x:c>
      <x:c r="D6" s="2" t="s">
        <x:v>227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233</x:v>
      </x:c>
      <x:c r="B7" s="83" t="n">
        <x:v>5</x:v>
      </x:c>
      <x:c r="D7" s="2" t="s">
        <x:v>127</x:v>
      </x:c>
      <x:c r="F7" s="2" t="n">
        <x:v>4</x:v>
      </x:c>
      <x:c r="I7" s="2" t="n">
        <x:v>2019</x:v>
      </x:c>
    </x:row>
    <x:row r="8" spans="1:9" x14ac:dyDescent="0.3">
      <x:c r="A8" s="2" t="s">
        <x:v>234</x:v>
      </x:c>
      <x:c r="B8" s="83" t="n">
        <x:v>6</x:v>
      </x:c>
      <x:c r="D8" s="2" t="s">
        <x:v>232</x:v>
      </x:c>
      <x:c r="F8" s="2" t="n">
        <x:v>5</x:v>
      </x:c>
      <x:c r="I8" s="2" t="n">
        <x:v>2020</x:v>
      </x:c>
    </x:row>
    <x:row r="9" spans="1:9" x14ac:dyDescent="0.3">
      <x:c r="A9" s="2" t="s">
        <x:v>235</x:v>
      </x:c>
      <x:c r="B9" s="83" t="n">
        <x:v>7</x:v>
      </x:c>
      <x:c r="D9" s="2" t="s">
        <x:v>229</x:v>
      </x:c>
      <x:c r="F9" s="2" t="n">
        <x:v>6</x:v>
      </x:c>
    </x:row>
    <x:row r="10" spans="1:9" x14ac:dyDescent="0.3">
      <x:c r="A10" s="2" t="s">
        <x:v>231</x:v>
      </x:c>
      <x:c r="B10" s="83" t="n">
        <x:v>8</x:v>
      </x:c>
      <x:c r="D10" s="2" t="s">
        <x:v>235</x:v>
      </x:c>
      <x:c r="F10" s="2" t="n">
        <x:v>7</x:v>
      </x:c>
    </x:row>
    <x:row r="11" spans="1:9" x14ac:dyDescent="0.3">
      <x:c r="A11" s="2" t="s">
        <x:v>127</x:v>
      </x:c>
      <x:c r="B11" s="83" t="n">
        <x:v>9</x:v>
      </x:c>
      <x:c r="D11" s="2" t="s">
        <x:v>233</x:v>
      </x:c>
      <x:c r="F11" s="2" t="n">
        <x:v>8</x:v>
      </x:c>
    </x:row>
    <x:row r="12" spans="1:9" x14ac:dyDescent="0.3">
      <x:c r="B12" s="83" t="n">
        <x:v>10</x:v>
      </x:c>
      <x:c r="D12" s="2" t="s">
        <x:v>234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233</x:v>
      </x:c>
      <x:c r="F15" s="2" t="n">
        <x:v>12</x:v>
      </x:c>
    </x:row>
    <x:row r="16" spans="1:9" x14ac:dyDescent="0.3">
      <x:c r="B16" s="83" t="s">
        <x:v>234</x:v>
      </x:c>
      <x:c r="F16" s="2" t="s">
        <x:v>233</x:v>
      </x:c>
    </x:row>
    <x:row r="17" spans="1:9" x14ac:dyDescent="0.3">
      <x:c r="B17" s="83" t="s">
        <x:v>235</x:v>
      </x:c>
      <x:c r="F17" s="2" t="s">
        <x:v>234</x:v>
      </x:c>
    </x:row>
    <x:row r="18" spans="1:9">
      <x:c r="F18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2020-01-31T14:15:29.6379281Z</dcterms:modified>
</coreProperties>
</file>