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<x:sst xmlns:x="http://schemas.openxmlformats.org/spreadsheetml/2006/main" count="232" uniqueCount="232">
  <x:si>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</x:si>
  <x:si>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</x:si>
  <x:si>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Cheektowaga-Sloan</x:t>
  </x:si>
  <x:si>
    <x:t>BEDS Code</x:t>
  </x:si>
  <x:si>
    <x:t>140709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</x:si>
  <x:si>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</x:si>
  <x:si>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</x:si>
  <x:si>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</x:si>
  <x:si>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</x:si>
  <x:si>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</x:si>
  <x:si>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Wayne Drescher</x:t>
  </x:si>
  <x:si>
    <x:t>Street Address Line 1</x:t>
  </x:si>
  <x:si>
    <x:t>166 Halstead Avenue</x:t>
  </x:si>
  <x:si>
    <x:t>Title of Contact</x:t>
  </x:si>
  <x:si>
    <x:t>Business Manager</x:t>
  </x:si>
  <x:si>
    <x:t>Street Address Line 2</x:t>
  </x:si>
  <x:si>
    <x:t>Email Address</x:t>
  </x:si>
  <x:si>
    <x:t>wdrescher@cheektowagasloan.org</x:t>
  </x:si>
  <x:si>
    <x:t>City</x:t>
  </x:si>
  <x:si>
    <x:t>Sloan</x:t>
  </x:si>
  <x:si>
    <x:t>Phone Number</x:t>
  </x:si>
  <x:si>
    <x:t>7168977800</x:t>
  </x:si>
  <x:si>
    <x:t>Zip Code</x:t>
  </x:si>
  <x:si>
    <x:t>14212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</x:si>
  <x:si>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</x:si>
  <x:si>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</x:si>
  <x:si>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</x:si>
  <x:si>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</x:si>
  <x:si>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</x:si>
  <x:si>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</x:si>
  <x:si>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</x:si>
  <x:si>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</x:si>
  <x:si>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</x:si>
  <x:si>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</x:si>
  <x:si>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</x:si>
  <x:si>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</x:si>
  <x:si>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</x:si>
  <x:si>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</x:si>
  <x:si>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</x:si>
  <x:si>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</x:si>
  <x:si>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</x:si>
  <x:si>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</x:si>
  <x:si>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</x:si>
  <x:si>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</x:si>
  <x:si>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</x:si>
  <x:si>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</x:si>
  <x:si>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</x:si>
  <x:si>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</x:si>
  <x:si>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</x:si>
  <x:si>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</x:si>
  <x:si>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</x:si>
  <x:si>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</x:si>
  <x:si>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</x:si>
  <x:si>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</x:si>
  <x:si>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</x:si>
  <x:si>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</x:si>
  <x:si>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</x:si>
  <x:si>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</x:si>
  <x:si>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</x:si>
  <x:si>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</x:si>
  <x:si>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</x:si>
  <x:si>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</x:si>
  <x:si>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</x:si>
  <x:si>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</x:si>
  <x:si>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</x:si>
  <x:si>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</x:si>
  <x:si>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</x:si>
  <x:si>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</x:si>
  <x:si>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</x:si>
  <x:si>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</x:si>
  <x:si>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</x:si>
  <x:si>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</x:si>
  <x:si>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</x:si>
  <x:si>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</x:si>
  <x:si>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</x:si>
  <x:si>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</x:si>
  <x:si>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</x:si>
  <x:si>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</x:si>
  <x:si>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</x:si>
  <x:si>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</x:si>
  <x:si>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</x:si>
  <x:si>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</x:si>
  <x:si>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</x:si>
  <x:si>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</x:si>
  <x:si>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</x:si>
  <x:si>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</x:si>
  <x:si>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</x:si>
  <x:si>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</x:si>
  <x:si>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</x:si>
  <x:si>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</x:si>
  <x:si>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</x:si>
  <x:si>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</x:si>
  <x:si>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</x:si>
  <x:si>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</x:si>
  <x:si>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</x:si>
  <x:si>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</x:si>
  <x:si>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</x:si>
  <x:si>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</x:si>
  <x:si>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</x:si>
  <x:si>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</x:si>
  <x:si>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</x:si>
  <x:si>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</x:si>
  <x:si>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</x:si>
  <x:si>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</x:si>
  <x:si>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</x:si>
  <x:si>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</x:si>
  <x:si>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</x:si>
  <x:si>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</x:si>
  <x:si>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</x:si>
  <x:si>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</x:si>
  <x:si>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</x:si>
  <x:si>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</x:si>
  <x:si>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</x:si>
  <x:si>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</x:si>
  <x:si>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</x:si>
  <x:si>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</x:si>
  <x:si>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</x:si>
  <x:si>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</x:si>
  <x:si>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</x:si>
  <x:si>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</x:si>
  <x:si>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</x:si>
  <x:si>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</x:si>
  <x:si>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</x:si>
  <x:si>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</x:si>
  <x:si>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140709030001</x:t>
  </x:si>
  <x:si>
    <x:t>THEODORE ROOSEVELT SCHOOL</x:t>
  </x:si>
  <x:si>
    <x:t>Elementary School</x:t>
  </x:si>
  <x:si>
    <x:t>K</x:t>
  </x:si>
  <x:si>
    <x:t>2</x:t>
  </x:si>
  <x:si>
    <x:t>Yes</x:t>
  </x:si>
  <x:si>
    <x:t>No</x:t>
  </x:si>
  <x:si>
    <x:t>140709030002</x:t>
  </x:si>
  <x:si>
    <x:t>WOODROW WILSON ELEMENTARY SCHOOL</x:t>
  </x:si>
  <x:si>
    <x:t>3</x:t>
  </x:si>
  <x:si>
    <x:t>5</x:t>
  </x:si>
  <x:si>
    <x:t>140709030003</x:t>
  </x:si>
  <x:si>
    <x:t>JOHN F KENNEDY MIDDLE SCHOOL</x:t>
  </x:si>
  <x:si>
    <x:t>Middle/Junior High School</x:t>
  </x:si>
  <x:si>
    <x:t>6</x:t>
  </x:si>
  <x:si>
    <x:t>8</x:t>
  </x:si>
  <x:si>
    <x:t>140709030004</x:t>
  </x:si>
  <x:si>
    <x:t>JOHN F KENNEDY SENIOR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</x:si>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</x:sst>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19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36877704</x:v>
      </x:c>
      <x:c r="E14" s="10" t="n">
        <x:v>22750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829534</x:v>
      </x:c>
      <x:c r="E15" s="10" t="n">
        <x:v>764082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203801</x:v>
      </x:c>
      <x:c r="E16" s="10" t="n">
        <x:v>829010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210000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2458444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174743</x:v>
      </x:c>
      <x:c r="E24" s="10" t="n">
        <x:v>710808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62050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2618110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29058</x:v>
      </x:c>
      <x:c r="E28" s="10" t="n">
        <x:v>118202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480000</x:v>
      </x:c>
      <x:c r="E33" s="10" t="n">
        <x:v>0</x:v>
      </x:c>
      <x:c r="F33" s="7" t="n">
        <x:v>37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15750</x:v>
      </x:c>
      <x:c r="E35" s="10" t="n">
        <x:v>0</x:v>
      </x:c>
      <x:c r="F35" s="7" t="n">
        <x:v>1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1445500</x:v>
      </x:c>
      <x:c r="E37" s="10" t="n">
        <x:v>0</x:v>
      </x:c>
      <x:c r="F37" s="7" t="n">
        <x:v>22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2098500</x:v>
      </x:c>
      <x:c r="E38" s="10" t="n">
        <x:v>0</x:v>
      </x:c>
      <x:c r="F38" s="7" t="n">
        <x:v>52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432089</x:v>
      </x:c>
      <x:c r="E41" s="10" t="n">
        <x:v>0</x:v>
      </x:c>
      <x:c r="F41" s="7" t="n">
        <x:v>12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198705</x:v>
      </x:c>
      <x:c r="E42" s="10" t="n">
        <x:v>0</x:v>
      </x:c>
      <x:c r="F42" s="7" t="n">
        <x:v>2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1299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52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29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39425</x:v>
      </x:c>
      <x:c r="E61" s="10" t="n">
        <x:v>0</x:v>
      </x:c>
      <x:c r="F61" s="84" t="n">
        <x:v>0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957969</x:v>
      </x:c>
      <x:c r="E62" s="10" t="n">
        <x:v>0</x:v>
      </x:c>
      <x:c r="F62" s="84" t="n">
        <x:v>7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2376409</x:v>
      </x:c>
      <x:c r="E63" s="10" t="n">
        <x:v>0</x:v>
      </x:c>
      <x:c r="F63" s="84" t="n">
        <x:v>23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1141560</x:v>
      </x:c>
      <x:c r="E64" s="10" t="n">
        <x:v>0</x:v>
      </x:c>
      <x:c r="F64" s="84" t="n">
        <x:v>0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816886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77000</x:v>
      </x:c>
      <x:c r="E71" s="10" t="n">
        <x:v>0</x:v>
      </x:c>
      <x:c r="F71" s="84" t="n">
        <x:v>0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49000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118380</x:v>
      </x:c>
      <x:c r="E73" s="10" t="n">
        <x:v>58149</x:v>
      </x:c>
      <x:c r="F73" s="84" t="n">
        <x:v>0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121000</x:v>
      </x:c>
      <x:c r="E74" s="10" t="n">
        <x:v>0</x:v>
      </x:c>
      <x:c r="F74" s="84" t="n">
        <x:v>1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63800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204972</x:v>
      </x:c>
      <x:c r="E76" s="10" t="n">
        <x:v>0</x:v>
      </x:c>
      <x:c r="F76" s="84" t="n">
        <x:v>2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204632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0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7211798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16214544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/>
      <x:c r="D8" s="174" t="s">
        <x:v>126</x:v>
      </x:c>
      <x:c r="E8" s="175" t="s">
        <x:v>127</x:v>
      </x:c>
      <x:c r="F8" s="175" t="s">
        <x:v>128</x:v>
      </x:c>
      <x:c r="G8" s="175" t="s">
        <x:v>129</x:v>
      </x:c>
      <x:c r="H8" s="175" t="s"/>
      <x:c r="I8" s="175" t="s">
        <x:v>130</x:v>
      </x:c>
      <x:c r="J8" s="110" t="n"/>
      <x:c r="K8" s="111" t="n">
        <x:v>314</x:v>
      </x:c>
      <x:c r="L8" s="111" t="n">
        <x:v>52</x:v>
      </x:c>
      <x:c r="M8" s="111" t="n">
        <x:v>29</x:v>
      </x:c>
      <x:c r="N8" s="111" t="n">
        <x:v>191</x:v>
      </x:c>
      <x:c r="O8" s="111" t="n">
        <x:v>6</x:v>
      </x:c>
      <x:c r="P8" s="111" t="n">
        <x:v>28</x:v>
      </x:c>
      <x:c r="Q8" s="112" t="n">
        <x:v>4.5</x:v>
      </x:c>
      <x:c r="R8" s="112" t="n">
        <x:v>20.5</x:v>
      </x:c>
      <x:c r="S8" s="112" t="n">
        <x:v>13</x:v>
      </x:c>
      <x:c r="T8" s="112" t="n">
        <x:v>3</x:v>
      </x:c>
      <x:c r="U8" s="112" t="n">
        <x:v>1</x:v>
      </x:c>
      <x:c r="V8" s="112" t="n">
        <x:v>1</x:v>
      </x:c>
      <x:c r="W8" s="113">
        <x:f>SUM(Q8:V8)</x:f>
      </x:c>
    </x:row>
    <x:row r="9" spans="1:23" s="6" customFormat="1" x14ac:dyDescent="0.3">
      <x:c r="A9" s="172" t="s">
        <x:v>131</x:v>
      </x:c>
      <x:c r="B9" s="173" t="s">
        <x:v>132</x:v>
      </x:c>
      <x:c r="C9" s="172" t="s"/>
      <x:c r="D9" s="174" t="s">
        <x:v>126</x:v>
      </x:c>
      <x:c r="E9" s="175" t="s">
        <x:v>133</x:v>
      </x:c>
      <x:c r="F9" s="175" t="s">
        <x:v>134</x:v>
      </x:c>
      <x:c r="G9" s="175" t="s">
        <x:v>129</x:v>
      </x:c>
      <x:c r="H9" s="175" t="s"/>
      <x:c r="I9" s="175" t="s">
        <x:v>130</x:v>
      </x:c>
      <x:c r="J9" s="110" t="n"/>
      <x:c r="K9" s="111" t="n">
        <x:v>286</x:v>
      </x:c>
      <x:c r="L9" s="111" t="n">
        <x:v>0</x:v>
      </x:c>
      <x:c r="M9" s="111" t="n">
        <x:v>0</x:v>
      </x:c>
      <x:c r="N9" s="111" t="n">
        <x:v>144</x:v>
      </x:c>
      <x:c r="O9" s="111" t="n">
        <x:v>7</x:v>
      </x:c>
      <x:c r="P9" s="111" t="n">
        <x:v>34</x:v>
      </x:c>
      <x:c r="Q9" s="112" t="n">
        <x:v>3.5</x:v>
      </x:c>
      <x:c r="R9" s="112" t="n">
        <x:v>23</x:v>
      </x:c>
      <x:c r="S9" s="112" t="n">
        <x:v>2</x:v>
      </x:c>
      <x:c r="T9" s="112" t="n">
        <x:v>3</x:v>
      </x:c>
      <x:c r="U9" s="112" t="n">
        <x:v>2</x:v>
      </x:c>
      <x:c r="V9" s="112" t="n">
        <x:v>1</x:v>
      </x:c>
      <x:c r="W9" s="113">
        <x:f>SUM(Q9:V9)</x:f>
      </x:c>
    </x:row>
    <x:row r="10" spans="1:23" s="6" customFormat="1">
      <x:c r="A10" s="172" t="s">
        <x:v>135</x:v>
      </x:c>
      <x:c r="B10" s="173" t="s">
        <x:v>136</x:v>
      </x:c>
      <x:c r="C10" s="172" t="s"/>
      <x:c r="D10" s="174" t="s">
        <x:v>137</x:v>
      </x:c>
      <x:c r="E10" s="175" t="s">
        <x:v>138</x:v>
      </x:c>
      <x:c r="F10" s="175" t="s">
        <x:v>139</x:v>
      </x:c>
      <x:c r="G10" s="175" t="s">
        <x:v>129</x:v>
      </x:c>
      <x:c r="H10" s="175" t="s"/>
      <x:c r="I10" s="175" t="s">
        <x:v>130</x:v>
      </x:c>
      <x:c r="J10" s="110" t="n"/>
      <x:c r="K10" s="111" t="n">
        <x:v>298</x:v>
      </x:c>
      <x:c r="L10" s="111" t="n">
        <x:v>0</x:v>
      </x:c>
      <x:c r="M10" s="111" t="n">
        <x:v>0</x:v>
      </x:c>
      <x:c r="N10" s="111" t="n">
        <x:v>146</x:v>
      </x:c>
      <x:c r="O10" s="111" t="n">
        <x:v>7</x:v>
      </x:c>
      <x:c r="P10" s="111" t="n">
        <x:v>44</x:v>
      </x:c>
      <x:c r="Q10" s="112" t="n">
        <x:v>6.5</x:v>
      </x:c>
      <x:c r="R10" s="112" t="n">
        <x:v>29.5</x:v>
      </x:c>
      <x:c r="S10" s="112" t="n">
        <x:v>7.5</x:v>
      </x:c>
      <x:c r="T10" s="112" t="n">
        <x:v>3</x:v>
      </x:c>
      <x:c r="U10" s="112" t="n">
        <x:v>2</x:v>
      </x:c>
      <x:c r="V10" s="112" t="n">
        <x:v>1</x:v>
      </x:c>
      <x:c r="W10" s="113">
        <x:f>SUM(Q10:V10)</x:f>
      </x:c>
    </x:row>
    <x:row r="11" spans="1:23" s="6" customFormat="1">
      <x:c r="A11" s="172" t="s">
        <x:v>140</x:v>
      </x:c>
      <x:c r="B11" s="173" t="s">
        <x:v>141</x:v>
      </x:c>
      <x:c r="C11" s="172" t="s"/>
      <x:c r="D11" s="174" t="s">
        <x:v>142</x:v>
      </x:c>
      <x:c r="E11" s="175" t="s">
        <x:v>143</x:v>
      </x:c>
      <x:c r="F11" s="175" t="s">
        <x:v>144</x:v>
      </x:c>
      <x:c r="G11" s="175" t="s">
        <x:v>129</x:v>
      </x:c>
      <x:c r="H11" s="175" t="s"/>
      <x:c r="I11" s="175" t="s">
        <x:v>130</x:v>
      </x:c>
      <x:c r="J11" s="110" t="n"/>
      <x:c r="K11" s="111" t="n">
        <x:v>401</x:v>
      </x:c>
      <x:c r="L11" s="111" t="n">
        <x:v>0</x:v>
      </x:c>
      <x:c r="M11" s="111" t="n">
        <x:v>0</x:v>
      </x:c>
      <x:c r="N11" s="111" t="n">
        <x:v>196</x:v>
      </x:c>
      <x:c r="O11" s="111" t="n">
        <x:v>9</x:v>
      </x:c>
      <x:c r="P11" s="111" t="n">
        <x:v>51</x:v>
      </x:c>
      <x:c r="Q11" s="112" t="n">
        <x:v>3.5</x:v>
      </x:c>
      <x:c r="R11" s="112" t="n">
        <x:v>31</x:v>
      </x:c>
      <x:c r="S11" s="112" t="n">
        <x:v>5.5</x:v>
      </x:c>
      <x:c r="T11" s="112" t="n">
        <x:v>3</x:v>
      </x:c>
      <x:c r="U11" s="112" t="n">
        <x:v>3</x:v>
      </x:c>
      <x:c r="V11" s="112" t="n">
        <x:v>2</x:v>
      </x:c>
      <x:c r="W11" s="113">
        <x:f>SUM(Q11:V11)</x:f>
      </x:c>
    </x:row>
    <x:row r="12" spans="1:23" s="6" customFormat="1">
      <x:c r="A12" s="4" t="s">
        <x:v>145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88">
        <x:f>SUM(Q8:Q11)</x:f>
      </x:c>
      <x:c r="R12" s="88">
        <x:f>SUM(R8:R11)</x:f>
      </x:c>
      <x:c r="S12" s="88">
        <x:f>SUM(S8:S11)</x:f>
      </x:c>
      <x:c r="T12" s="88">
        <x:f>SUM(T8:T11)</x:f>
      </x:c>
      <x:c r="U12" s="88">
        <x:f>SUM(U8:U11)</x:f>
      </x:c>
      <x:c r="V12" s="88">
        <x:f>SUM(V8:V11)</x:f>
      </x:c>
      <x:c r="W12" s="88">
        <x:f>SUM(W8:W11)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146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147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148</x:v>
      </x:c>
      <x:c r="E5" s="180" t="s"/>
      <x:c r="F5" s="180" t="s"/>
      <x:c r="G5" s="180" t="s"/>
      <x:c r="H5" s="180" t="s"/>
      <x:c r="I5" s="181" t="s"/>
      <x:c r="J5" s="182" t="s">
        <x:v>149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150</x:v>
      </x:c>
      <x:c r="S5" s="186" t="s"/>
      <x:c r="T5" s="187" t="s"/>
      <x:c r="U5" s="161" t="s">
        <x:v>151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152</x:v>
      </x:c>
      <x:c r="E6" s="189" t="s"/>
      <x:c r="F6" s="190" t="s"/>
      <x:c r="G6" s="90" t="s"/>
      <x:c r="H6" s="91" t="s"/>
      <x:c r="I6" s="75" t="s"/>
      <x:c r="J6" s="161" t="s">
        <x:v>153</x:v>
      </x:c>
      <x:c r="K6" s="162" t="s"/>
      <x:c r="L6" s="161" t="s">
        <x:v>154</x:v>
      </x:c>
      <x:c r="M6" s="162" t="s"/>
      <x:c r="N6" s="161" t="s">
        <x:v>155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156</x:v>
      </x:c>
      <x:c r="E7" s="102" t="s">
        <x:v>157</x:v>
      </x:c>
      <x:c r="F7" s="102" t="s">
        <x:v>158</x:v>
      </x:c>
      <x:c r="G7" s="118" t="s">
        <x:v>159</x:v>
      </x:c>
      <x:c r="H7" s="191" t="s">
        <x:v>160</x:v>
      </x:c>
      <x:c r="I7" s="118" t="s">
        <x:v>161</x:v>
      </x:c>
      <x:c r="J7" s="118" t="s">
        <x:v>162</x:v>
      </x:c>
      <x:c r="K7" s="191" t="s">
        <x:v>163</x:v>
      </x:c>
      <x:c r="L7" s="118" t="s">
        <x:v>164</x:v>
      </x:c>
      <x:c r="M7" s="191" t="s">
        <x:v>165</x:v>
      </x:c>
      <x:c r="N7" s="118" t="s">
        <x:v>166</x:v>
      </x:c>
      <x:c r="O7" s="191" t="s">
        <x:v>167</x:v>
      </x:c>
      <x:c r="P7" s="191" t="s">
        <x:v>168</x:v>
      </x:c>
      <x:c r="Q7" s="118" t="s">
        <x:v>169</x:v>
      </x:c>
      <x:c r="R7" s="118" t="s">
        <x:v>170</x:v>
      </x:c>
      <x:c r="S7" s="118" t="s">
        <x:v>171</x:v>
      </x:c>
      <x:c r="T7" s="11" t="s">
        <x:v>172</x:v>
      </x:c>
      <x:c r="U7" s="129" t="s">
        <x:v>173</x:v>
      </x:c>
      <x:c r="V7" s="129" t="s">
        <x:v>174</x:v>
      </x:c>
      <x:c r="W7" s="129" t="s">
        <x:v>175</x:v>
      </x:c>
      <x:c r="X7" s="129" t="s">
        <x:v>176</x:v>
      </x:c>
      <x:c r="Y7" s="129" t="s">
        <x:v>177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/>
      <x:c r="D8" s="81" t="n">
        <x:v>2201350</x:v>
      </x:c>
      <x:c r="E8" s="81" t="n">
        <x:v>974192</x:v>
      </x:c>
      <x:c r="F8" s="121" t="n">
        <x:v>1412481.0816</x:v>
      </x:c>
      <x:c r="G8" s="81" t="n">
        <x:v>174750</x:v>
      </x:c>
      <x:c r="H8" s="81" t="n">
        <x:v>245487</x:v>
      </x:c>
      <x:c r="I8" s="122">
        <x:f>SUM(D8:H8)</x:f>
      </x:c>
      <x:c r="J8" s="81" t="n">
        <x:v>3000243</x:v>
      </x:c>
      <x:c r="K8" s="81" t="n">
        <x:v>256393</x:v>
      </x:c>
      <x:c r="L8" s="81" t="n">
        <x:v>786752</x:v>
      </x:c>
      <x:c r="M8" s="81" t="n">
        <x:v>55754</x:v>
      </x:c>
      <x:c r="N8" s="81" t="n">
        <x:v>335475</x:v>
      </x:c>
      <x:c r="O8" s="81" t="n">
        <x:v>256577</x:v>
      </x:c>
      <x:c r="P8" s="81" t="n">
        <x:v>317066</x:v>
      </x:c>
      <x:c r="Q8" s="122">
        <x:f>SUM(J8:P8)</x:f>
      </x:c>
      <x:c r="R8" s="81" t="n">
        <x:v>4735684</x:v>
      </x:c>
      <x:c r="S8" s="81" t="n">
        <x:v>272576</x:v>
      </x:c>
      <x:c r="T8" s="59">
        <x:f>SUM('Part C'!$R8:$S8)</x:f>
      </x:c>
      <x:c r="U8" s="81" t="n">
        <x:v>11989.0734177215</x:v>
      </x:c>
      <x:c r="V8" s="81" t="n">
        <x:v>690.06582278481</x:v>
      </x:c>
      <x:c r="W8" s="81" t="n">
        <x:v>1782990.5</x:v>
      </x:c>
      <x:c r="X8" s="81" t="n">
        <x:v>6791250.5</x:v>
      </x:c>
      <x:c r="Y8" s="12" t="n">
        <x:v>17193.0392405063</x:v>
      </x:c>
    </x:row>
    <x:row r="9" spans="1:25" s="6" customFormat="1" x14ac:dyDescent="0.3">
      <x:c r="A9" s="192" t="s">
        <x:v>131</x:v>
      </x:c>
      <x:c r="B9" s="192" t="s">
        <x:v>132</x:v>
      </x:c>
      <x:c r="C9" s="192" t="s"/>
      <x:c r="D9" s="81" t="n">
        <x:v>2347324</x:v>
      </x:c>
      <x:c r="E9" s="81" t="n">
        <x:v>554130</x:v>
      </x:c>
      <x:c r="F9" s="121" t="n">
        <x:v>1290566.7392</x:v>
      </x:c>
      <x:c r="G9" s="81" t="n">
        <x:v>174750</x:v>
      </x:c>
      <x:c r="H9" s="81" t="n">
        <x:v>206085</x:v>
      </x:c>
      <x:c r="I9" s="122">
        <x:f>SUM(D9:H9)</x:f>
      </x:c>
      <x:c r="J9" s="81" t="n">
        <x:v>2866709</x:v>
      </x:c>
      <x:c r="K9" s="81" t="n">
        <x:v>0</x:v>
      </x:c>
      <x:c r="L9" s="81" t="n">
        <x:v>762978</x:v>
      </x:c>
      <x:c r="M9" s="81" t="n">
        <x:v>0</x:v>
      </x:c>
      <x:c r="N9" s="81" t="n">
        <x:v>336096</x:v>
      </x:c>
      <x:c r="O9" s="81" t="n">
        <x:v>270513</x:v>
      </x:c>
      <x:c r="P9" s="81" t="n">
        <x:v>336560</x:v>
      </x:c>
      <x:c r="Q9" s="122">
        <x:f>SUM(J9:P9)</x:f>
      </x:c>
      <x:c r="R9" s="81" t="n">
        <x:v>4320964</x:v>
      </x:c>
      <x:c r="S9" s="81" t="n">
        <x:v>251892</x:v>
      </x:c>
      <x:c r="T9" s="59">
        <x:f>SUM('Part C'!$R9:$S9)</x:f>
      </x:c>
      <x:c r="U9" s="81" t="n">
        <x:v>15108.2657342657</x:v>
      </x:c>
      <x:c r="V9" s="81" t="n">
        <x:v>880.741258741259</x:v>
      </x:c>
      <x:c r="W9" s="81" t="n">
        <x:v>1290975.4</x:v>
      </x:c>
      <x:c r="X9" s="81" t="n">
        <x:v>5863831.4</x:v>
      </x:c>
      <x:c r="Y9" s="12" t="n">
        <x:v>20502.906993007</x:v>
      </x:c>
    </x:row>
    <x:row r="10" spans="1:25" s="6" customFormat="1">
      <x:c r="A10" s="192" t="s">
        <x:v>135</x:v>
      </x:c>
      <x:c r="B10" s="192" t="s">
        <x:v>136</x:v>
      </x:c>
      <x:c r="C10" s="192" t="s"/>
      <x:c r="D10" s="81" t="n">
        <x:v>2924870</x:v>
      </x:c>
      <x:c r="E10" s="81" t="n">
        <x:v>736273</x:v>
      </x:c>
      <x:c r="F10" s="121" t="n">
        <x:v>1628476.4064</x:v>
      </x:c>
      <x:c r="G10" s="81" t="n">
        <x:v>195750</x:v>
      </x:c>
      <x:c r="H10" s="81" t="n">
        <x:v>241550</x:v>
      </x:c>
      <x:c r="I10" s="122">
        <x:f>SUM(D10:H10)</x:f>
      </x:c>
      <x:c r="J10" s="81" t="n">
        <x:v>3683996</x:v>
      </x:c>
      <x:c r="K10" s="81" t="n">
        <x:v>0</x:v>
      </x:c>
      <x:c r="L10" s="81" t="n">
        <x:v>948159</x:v>
      </x:c>
      <x:c r="M10" s="81" t="n">
        <x:v>0</x:v>
      </x:c>
      <x:c r="N10" s="81" t="n">
        <x:v>344224</x:v>
      </x:c>
      <x:c r="O10" s="81" t="n">
        <x:v>253740</x:v>
      </x:c>
      <x:c r="P10" s="81" t="n">
        <x:v>496800</x:v>
      </x:c>
      <x:c r="Q10" s="122">
        <x:f>SUM(J10:P10)</x:f>
      </x:c>
      <x:c r="R10" s="81" t="n">
        <x:v>5632154</x:v>
      </x:c>
      <x:c r="S10" s="81" t="n">
        <x:v>94765</x:v>
      </x:c>
      <x:c r="T10" s="59">
        <x:f>SUM('Part C'!$R10:$S10)</x:f>
      </x:c>
      <x:c r="U10" s="81" t="n">
        <x:v>18899.8456375839</x:v>
      </x:c>
      <x:c r="V10" s="81" t="n">
        <x:v>318.003355704698</x:v>
      </x:c>
      <x:c r="W10" s="81" t="n">
        <x:v>1345142.2</x:v>
      </x:c>
      <x:c r="X10" s="81" t="n">
        <x:v>7072061.2</x:v>
      </x:c>
      <x:c r="Y10" s="12" t="n">
        <x:v>23731.7489932886</x:v>
      </x:c>
    </x:row>
    <x:row r="11" spans="1:25" s="6" customFormat="1">
      <x:c r="A11" s="192" t="s">
        <x:v>140</x:v>
      </x:c>
      <x:c r="B11" s="192" t="s">
        <x:v>141</x:v>
      </x:c>
      <x:c r="C11" s="192" t="s"/>
      <x:c r="D11" s="81" t="n">
        <x:v>3208919</x:v>
      </x:c>
      <x:c r="E11" s="81" t="n">
        <x:v>943981</x:v>
      </x:c>
      <x:c r="F11" s="121" t="n">
        <x:v>1847209.92</x:v>
      </x:c>
      <x:c r="G11" s="81" t="n">
        <x:v>604051</x:v>
      </x:c>
      <x:c r="H11" s="81" t="n">
        <x:v>333544</x:v>
      </x:c>
      <x:c r="I11" s="122">
        <x:f>SUM(D11:H11)</x:f>
      </x:c>
      <x:c r="J11" s="81" t="n">
        <x:v>4324382</x:v>
      </x:c>
      <x:c r="K11" s="81" t="n">
        <x:v>0</x:v>
      </x:c>
      <x:c r="L11" s="81" t="n">
        <x:v>1040667</x:v>
      </x:c>
      <x:c r="M11" s="81" t="n">
        <x:v>0</x:v>
      </x:c>
      <x:c r="N11" s="81" t="n">
        <x:v>343603</x:v>
      </x:c>
      <x:c r="O11" s="81" t="n">
        <x:v>264540</x:v>
      </x:c>
      <x:c r="P11" s="81" t="n">
        <x:v>964513</x:v>
      </x:c>
      <x:c r="Q11" s="122">
        <x:f>SUM(J11:P11)</x:f>
      </x:c>
      <x:c r="R11" s="81" t="n">
        <x:v>6828255</x:v>
      </x:c>
      <x:c r="S11" s="81" t="n">
        <x:v>109450</x:v>
      </x:c>
      <x:c r="T11" s="59">
        <x:f>SUM('Part C'!$R11:$S11)</x:f>
      </x:c>
      <x:c r="U11" s="81" t="n">
        <x:v>17028.0673316708</x:v>
      </x:c>
      <x:c r="V11" s="81" t="n">
        <x:v>272.942643391521</x:v>
      </x:c>
      <x:c r="W11" s="81" t="n">
        <x:v>1810073.9</x:v>
      </x:c>
      <x:c r="X11" s="81" t="n">
        <x:v>8747778.9</x:v>
      </x:c>
      <x:c r="Y11" s="12" t="n">
        <x:v>21814.9099750623</x:v>
      </x:c>
    </x:row>
    <x:row r="12" spans="1:25" s="3" customFormat="1" ht="15" customHeight="1">
      <x:c r="A12" s="4" t="s">
        <x:v>145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147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179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180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181</x:v>
      </x:c>
      <x:c r="G6" s="171" t="s"/>
      <x:c r="H6" s="171" t="s"/>
      <x:c r="I6" s="171" t="s"/>
      <x:c r="J6" s="162" t="s"/>
      <x:c r="K6" s="161" t="s">
        <x:v>182</x:v>
      </x:c>
      <x:c r="L6" s="171" t="s"/>
      <x:c r="M6" s="171" t="s"/>
      <x:c r="N6" s="162" t="s"/>
      <x:c r="O6" s="65" t="s"/>
      <x:c r="P6" s="161" t="s">
        <x:v>183</x:v>
      </x:c>
      <x:c r="Q6" s="171" t="s"/>
      <x:c r="R6" s="171" t="s"/>
      <x:c r="S6" s="171" t="s"/>
      <x:c r="T6" s="171" t="s"/>
      <x:c r="U6" s="171" t="s"/>
      <x:c r="V6" s="162" t="s"/>
      <x:c r="W6" s="193" t="s">
        <x:v>184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185</x:v>
      </x:c>
      <x:c r="E7" s="75" t="s">
        <x:v>186</x:v>
      </x:c>
      <x:c r="F7" s="75" t="s">
        <x:v>187</x:v>
      </x:c>
      <x:c r="G7" s="102" t="s">
        <x:v>188</x:v>
      </x:c>
      <x:c r="H7" s="102" t="s">
        <x:v>189</x:v>
      </x:c>
      <x:c r="I7" s="102" t="s">
        <x:v>190</x:v>
      </x:c>
      <x:c r="J7" s="118" t="s">
        <x:v>191</x:v>
      </x:c>
      <x:c r="K7" s="75" t="s">
        <x:v>192</x:v>
      </x:c>
      <x:c r="L7" s="102" t="s">
        <x:v>193</x:v>
      </x:c>
      <x:c r="M7" s="102" t="s">
        <x:v>194</x:v>
      </x:c>
      <x:c r="N7" s="75" t="s">
        <x:v>195</x:v>
      </x:c>
      <x:c r="O7" s="118" t="s">
        <x:v>196</x:v>
      </x:c>
      <x:c r="P7" s="75" t="s">
        <x:v>197</x:v>
      </x:c>
      <x:c r="Q7" s="102" t="s">
        <x:v>198</x:v>
      </x:c>
      <x:c r="R7" s="102" t="s">
        <x:v>199</x:v>
      </x:c>
      <x:c r="S7" s="102" t="s">
        <x:v>200</x:v>
      </x:c>
      <x:c r="T7" s="102" t="s">
        <x:v>201</x:v>
      </x:c>
      <x:c r="U7" s="102" t="s">
        <x:v>160</x:v>
      </x:c>
      <x:c r="V7" s="75" t="s">
        <x:v>202</x:v>
      </x:c>
      <x:c r="W7" s="75" t="s">
        <x:v>203</x:v>
      </x:c>
      <x:c r="X7" s="75" t="s">
        <x:v>204</x:v>
      </x:c>
      <x:c r="Y7" s="61" t="s">
        <x:v>171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/>
      <x:c r="D8" s="196" t="s">
        <x:v>129</x:v>
      </x:c>
      <x:c r="E8" s="175" t="s">
        <x:v>129</x:v>
      </x:c>
      <x:c r="F8" s="124" t="n">
        <x:v>0</x:v>
      </x:c>
      <x:c r="G8" s="124" t="n">
        <x:v>52</x:v>
      </x:c>
      <x:c r="H8" s="124" t="n">
        <x:v>0</x:v>
      </x:c>
      <x:c r="I8" s="124" t="n">
        <x:v>0</x:v>
      </x:c>
      <x:c r="J8" s="125">
        <x:f>SUM(F8:I8)</x:f>
      </x:c>
      <x:c r="K8" s="81" t="n">
        <x:v>174853</x:v>
      </x:c>
      <x:c r="L8" s="81" t="n">
        <x:v>73536</x:v>
      </x:c>
      <x:c r="M8" s="81" t="n">
        <x:v>8004</x:v>
      </x:c>
      <x:c r="N8" s="122">
        <x:f>SUM(K8:M8)</x:f>
      </x:c>
      <x:c r="O8" s="126" t="n">
        <x:v>0</x:v>
      </x:c>
      <x:c r="P8" s="81" t="n">
        <x:v>0</x:v>
      </x:c>
      <x:c r="Q8" s="81" t="n">
        <x:v>18475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22">
        <x:f>SUM(P8:U8)</x:f>
      </x:c>
      <x:c r="W8" s="81" t="n">
        <x:v>10000</x:v>
      </x:c>
      <x:c r="X8" s="81" t="n">
        <x:v>8475</x:v>
      </x:c>
      <x:c r="Y8" s="12" t="n">
        <x:v>0</x:v>
      </x:c>
    </x:row>
    <x:row r="9" spans="1:25" s="3" customFormat="1" x14ac:dyDescent="0.3">
      <x:c r="A9" s="192" t="s">
        <x:v>131</x:v>
      </x:c>
      <x:c r="B9" s="192" t="s">
        <x:v>132</x:v>
      </x:c>
      <x:c r="C9" s="192" t="s"/>
      <x:c r="D9" s="196" t="s">
        <x:v>130</x:v>
      </x:c>
      <x:c r="E9" s="175" t="s">
        <x:v>129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>
        <x:v>0</x:v>
      </x:c>
      <x:c r="P9" s="81" t="n">
        <x:v>0</x:v>
      </x:c>
      <x:c r="Q9" s="81" t="n">
        <x:v>18475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22">
        <x:f>SUM(P9:U9)</x:f>
      </x:c>
      <x:c r="W9" s="81" t="n">
        <x:v>10000</x:v>
      </x:c>
      <x:c r="X9" s="81" t="n">
        <x:v>8475</x:v>
      </x:c>
      <x:c r="Y9" s="12" t="n">
        <x:v>0</x:v>
      </x:c>
    </x:row>
    <x:row r="10" spans="1:25" s="3" customFormat="1" x14ac:dyDescent="0.3">
      <x:c r="A10" s="192" t="s">
        <x:v>135</x:v>
      </x:c>
      <x:c r="B10" s="192" t="s">
        <x:v>136</x:v>
      </x:c>
      <x:c r="C10" s="192" t="s"/>
      <x:c r="D10" s="196" t="s">
        <x:v>130</x:v>
      </x:c>
      <x:c r="E10" s="175" t="s">
        <x:v>129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>
        <x:v>0</x:v>
      </x:c>
      <x:c r="P10" s="81" t="n">
        <x:v>74422</x:v>
      </x:c>
      <x:c r="Q10" s="81" t="n">
        <x:v>4500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22">
        <x:f>SUM(P10:U10)</x:f>
      </x:c>
      <x:c r="W10" s="81" t="n">
        <x:v>40000</x:v>
      </x:c>
      <x:c r="X10" s="81" t="n">
        <x:v>38922</x:v>
      </x:c>
      <x:c r="Y10" s="12" t="n">
        <x:v>0</x:v>
      </x:c>
    </x:row>
    <x:row r="11" spans="1:25" s="3" customFormat="1" x14ac:dyDescent="0.3">
      <x:c r="A11" s="192" t="s">
        <x:v>140</x:v>
      </x:c>
      <x:c r="B11" s="192" t="s">
        <x:v>141</x:v>
      </x:c>
      <x:c r="C11" s="192" t="s"/>
      <x:c r="D11" s="196" t="s">
        <x:v>130</x:v>
      </x:c>
      <x:c r="E11" s="175" t="s">
        <x:v>129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>
        <x:v>0</x:v>
      </x:c>
      <x:c r="P11" s="81" t="n">
        <x:v>76444</x:v>
      </x:c>
      <x:c r="Q11" s="81" t="n">
        <x:v>4500</x:v>
      </x:c>
      <x:c r="R11" s="81" t="n">
        <x:v>0</x:v>
      </x:c>
      <x:c r="S11" s="81" t="n">
        <x:v>0</x:v>
      </x:c>
      <x:c r="T11" s="81" t="n">
        <x:v>0</x:v>
      </x:c>
      <x:c r="U11" s="81" t="n">
        <x:v>0</x:v>
      </x:c>
      <x:c r="V11" s="122">
        <x:f>SUM(P11:U11)</x:f>
      </x:c>
      <x:c r="W11" s="81" t="n">
        <x:v>40000</x:v>
      </x:c>
      <x:c r="X11" s="81" t="n">
        <x:v>40944</x:v>
      </x:c>
      <x:c r="Y11" s="12" t="n">
        <x:v>0</x:v>
      </x:c>
    </x:row>
    <x:row r="12" spans="1:25" s="3" customFormat="1" ht="15" customHeight="1" x14ac:dyDescent="0.3">
      <x:c r="A12" s="4" t="s">
        <x:v>205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1" t="s">
        <x:v>206</x:v>
      </x:c>
      <x:c r="G15" s="171" t="s"/>
      <x:c r="H15" s="171" t="s"/>
      <x:c r="I15" s="171" t="s"/>
      <x:c r="J15" s="162" t="s"/>
      <x:c r="K15" s="161" t="s">
        <x:v>207</x:v>
      </x:c>
      <x:c r="L15" s="171" t="s"/>
      <x:c r="M15" s="171" t="s"/>
      <x:c r="N15" s="162" t="s"/>
    </x:row>
    <x:row r="16" spans="1:25" s="3" customFormat="1" ht="45" customHeight="1" x14ac:dyDescent="0.3">
      <x:c r="D16" s="15" t="s"/>
      <x:c r="E16" s="15" t="s">
        <x:v>208</x:v>
      </x:c>
      <x:c r="F16" s="99" t="s">
        <x:v>187</x:v>
      </x:c>
      <x:c r="G16" s="5" t="s">
        <x:v>188</x:v>
      </x:c>
      <x:c r="H16" s="5" t="s">
        <x:v>189</x:v>
      </x:c>
      <x:c r="I16" s="100" t="s">
        <x:v>190</x:v>
      </x:c>
      <x:c r="J16" s="11" t="s">
        <x:v>191</x:v>
      </x:c>
      <x:c r="K16" s="99" t="s">
        <x:v>192</x:v>
      </x:c>
      <x:c r="L16" s="5" t="s">
        <x:v>204</x:v>
      </x:c>
      <x:c r="M16" s="100" t="s">
        <x:v>209</x:v>
      </x:c>
      <x:c r="N16" s="61" t="s">
        <x:v>195</x:v>
      </x:c>
    </x:row>
    <x:row r="17" spans="1:25" s="3" customFormat="1" ht="15" customHeight="1">
      <x:c r="A17" s="3" t="s">
        <x:v>210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12" t="n">
        <x:v>0</x:v>
      </x:c>
      <x:c r="L17" s="12" t="n">
        <x:v>0</x:v>
      </x:c>
      <x:c r="M17" s="12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211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213</x:v>
      </x:c>
      <x:c r="B2" s="3" t="s"/>
      <x:c r="E2" s="197" t="s">
        <x:v>130</x:v>
      </x:c>
    </x:row>
    <x:row r="3" spans="1:10" s="23" customFormat="1" ht="15" customHeight="1" x14ac:dyDescent="0.3">
      <x:c r="A3" s="176" t="s">
        <x:v>147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214</x:v>
      </x:c>
      <x:c r="E7" s="61" t="s">
        <x:v>215</x:v>
      </x:c>
      <x:c r="F7" s="61" t="s">
        <x:v>216</x:v>
      </x:c>
      <x:c r="G7" s="61" t="s">
        <x:v>217</x:v>
      </x:c>
      <x:c r="H7" s="61" t="s">
        <x:v>218</x:v>
      </x:c>
      <x:c r="I7" s="61" t="s">
        <x:v>219</x:v>
      </x:c>
      <x:c r="J7" s="61" t="s">
        <x:v>220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131</x:v>
      </x:c>
      <x:c r="B9" s="192" t="s">
        <x:v>132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135</x:v>
      </x:c>
      <x:c r="B10" s="192" t="s">
        <x:v>136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140</x:v>
      </x:c>
      <x:c r="B11" s="192" t="s">
        <x:v>141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 ht="15" customHeight="1">
      <x:c r="A12" s="4" t="s">
        <x:v>145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98" t="s"/>
      <x:c r="H12" s="14">
        <x:f>SUM(H8:H11)</x:f>
      </x:c>
      <x:c r="I12" s="198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221</x:v>
      </x:c>
      <x:c r="C1" s="82" t="s">
        <x:v>222</x:v>
      </x:c>
    </x:row>
    <x:row r="2" spans="1:9" x14ac:dyDescent="0.3">
      <x:c r="A2" s="2" t="s">
        <x:v>126</x:v>
      </x:c>
      <x:c r="B2" s="83" t="s">
        <x:v>127</x:v>
      </x:c>
      <x:c r="C2" s="83" t="s">
        <x:v>129</x:v>
      </x:c>
    </x:row>
    <x:row r="3" spans="1:9" x14ac:dyDescent="0.3">
      <x:c r="A3" s="2" t="s">
        <x:v>223</x:v>
      </x:c>
      <x:c r="B3" s="83" t="s">
        <x:v>224</x:v>
      </x:c>
      <x:c r="C3" s="83" t="s">
        <x:v>130</x:v>
      </x:c>
      <x:c r="D3" s="2" t="s">
        <x:v>126</x:v>
      </x:c>
      <x:c r="F3" s="2" t="s">
        <x:v>127</x:v>
      </x:c>
      <x:c r="H3" s="2" t="n">
        <x:v>2019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228</x:v>
      </x:c>
      <x:c r="B5" s="83" t="s">
        <x:v>6</x:v>
      </x:c>
      <x:c r="D5" s="2" t="s">
        <x:v>137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137</x:v>
      </x:c>
      <x:c r="B6" s="83" t="n">
        <x:v>4</x:v>
      </x:c>
      <x:c r="D6" s="2" t="s">
        <x:v>223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229</x:v>
      </x:c>
      <x:c r="B7" s="83" t="n">
        <x:v>5</x:v>
      </x:c>
      <x:c r="D7" s="2" t="s">
        <x:v>142</x:v>
      </x:c>
      <x:c r="F7" s="2" t="n">
        <x:v>4</x:v>
      </x:c>
      <x:c r="I7" s="2" t="n">
        <x:v>2019</x:v>
      </x:c>
    </x:row>
    <x:row r="8" spans="1:9" x14ac:dyDescent="0.3">
      <x:c r="A8" s="2" t="s">
        <x:v>230</x:v>
      </x:c>
      <x:c r="B8" s="83" t="n">
        <x:v>6</x:v>
      </x:c>
      <x:c r="D8" s="2" t="s">
        <x:v>228</x:v>
      </x:c>
      <x:c r="F8" s="2" t="n">
        <x:v>5</x:v>
      </x:c>
      <x:c r="I8" s="2" t="n">
        <x:v>2020</x:v>
      </x:c>
    </x:row>
    <x:row r="9" spans="1:9" x14ac:dyDescent="0.3">
      <x:c r="A9" s="2" t="s">
        <x:v>231</x:v>
      </x:c>
      <x:c r="B9" s="83" t="n">
        <x:v>7</x:v>
      </x:c>
      <x:c r="D9" s="2" t="s">
        <x:v>225</x:v>
      </x:c>
      <x:c r="F9" s="2" t="n">
        <x:v>6</x:v>
      </x:c>
    </x:row>
    <x:row r="10" spans="1:9" x14ac:dyDescent="0.3">
      <x:c r="A10" s="2" t="s">
        <x:v>227</x:v>
      </x:c>
      <x:c r="B10" s="83" t="n">
        <x:v>8</x:v>
      </x:c>
      <x:c r="D10" s="2" t="s">
        <x:v>231</x:v>
      </x:c>
      <x:c r="F10" s="2" t="n">
        <x:v>7</x:v>
      </x:c>
    </x:row>
    <x:row r="11" spans="1:9" x14ac:dyDescent="0.3">
      <x:c r="A11" s="2" t="s">
        <x:v>142</x:v>
      </x:c>
      <x:c r="B11" s="83" t="n">
        <x:v>9</x:v>
      </x:c>
      <x:c r="D11" s="2" t="s">
        <x:v>229</x:v>
      </x:c>
      <x:c r="F11" s="2" t="n">
        <x:v>8</x:v>
      </x:c>
    </x:row>
    <x:row r="12" spans="1:9" x14ac:dyDescent="0.3">
      <x:c r="B12" s="83" t="n">
        <x:v>10</x:v>
      </x:c>
      <x:c r="D12" s="2" t="s">
        <x:v>230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229</x:v>
      </x:c>
      <x:c r="F15" s="2" t="n">
        <x:v>12</x:v>
      </x:c>
    </x:row>
    <x:row r="16" spans="1:9" x14ac:dyDescent="0.3">
      <x:c r="B16" s="83" t="s">
        <x:v>230</x:v>
      </x:c>
      <x:c r="F16" s="2" t="s">
        <x:v>229</x:v>
      </x:c>
    </x:row>
    <x:row r="17" spans="1:9" x14ac:dyDescent="0.3">
      <x:c r="B17" s="83" t="s">
        <x:v>231</x:v>
      </x:c>
      <x:c r="F17" s="2" t="s">
        <x:v>230</x:v>
      </x:c>
    </x:row>
    <x:row r="18" spans="1:9">
      <x:c r="F18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2020-01-31T14:15:28.9661046Z</dcterms:modified>
</coreProperties>
</file>