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<x:sst xmlns:x="http://schemas.openxmlformats.org/spreadsheetml/2006/main" count="232" uniqueCount="232">
  <x:si>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</x:si>
  <x:si>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</x:si>
  <x:si>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Cheektowaga-Maryvale</x:t>
  </x:si>
  <x:si>
    <x:t>BEDS Code</x:t>
  </x:si>
  <x:si>
    <x:t>140702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</x:si>
  <x:si>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</x:si>
  <x:si>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</x:si>
  <x:si>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</x:si>
  <x:si>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</x:si>
  <x:si>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</x:si>
  <x:si>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Stephen Lunden</x:t>
  </x:si>
  <x:si>
    <x:t>Street Address Line 1</x:t>
  </x:si>
  <x:si>
    <x:t>1050 MARYVALE DRIVE</x:t>
  </x:si>
  <x:si>
    <x:t>Title of Contact</x:t>
  </x:si>
  <x:si>
    <x:t>Assistant Superintendent</x:t>
  </x:si>
  <x:si>
    <x:t>Street Address Line 2</x:t>
  </x:si>
  <x:si>
    <x:t>Email Address</x:t>
  </x:si>
  <x:si>
    <x:t>Lunden@maryvaleufsd.org</x:t>
  </x:si>
  <x:si>
    <x:t>City</x:t>
  </x:si>
  <x:si>
    <x:t>CHEEKTOWAGA</x:t>
  </x:si>
  <x:si>
    <x:t>Phone Number</x:t>
  </x:si>
  <x:si>
    <x:t>7166317472</x:t>
  </x:si>
  <x:si>
    <x:t>Zip Code</x:t>
  </x:si>
  <x:si>
    <x:t>14225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</x:si>
  <x:si>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</x:si>
  <x:si>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</x:si>
  <x:si>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</x:si>
  <x:si>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</x:si>
  <x:si>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</x:si>
  <x:si>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</x:si>
  <x:si>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</x:si>
  <x:si>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</x:si>
  <x:si>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</x:si>
  <x:si>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</x:si>
  <x:si>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</x:si>
  <x:si>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</x:si>
  <x:si>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</x:si>
  <x:si>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</x:si>
  <x:si>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</x:si>
  <x:si>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</x:si>
  <x:si>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</x:si>
  <x:si>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</x:si>
  <x:si>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</x:si>
  <x:si>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</x:si>
  <x:si>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</x:si>
  <x:si>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</x:si>
  <x:si>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</x:si>
  <x:si>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</x:si>
  <x:si>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</x:si>
  <x:si>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</x:si>
  <x:si>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</x:si>
  <x:si>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</x:si>
  <x:si>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</x:si>
  <x:si>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</x:si>
  <x:si>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</x:si>
  <x:si>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</x:si>
  <x:si>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</x:si>
  <x:si>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</x:si>
  <x:si>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</x:si>
  <x:si>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</x:si>
  <x:si>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</x:si>
  <x:si>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</x:si>
  <x:si>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</x:si>
  <x:si>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</x:si>
  <x:si>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</x:si>
  <x:si>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</x:si>
  <x:si>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</x:si>
  <x:si>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</x:si>
  <x:si>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</x:si>
  <x:si>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</x:si>
  <x:si>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</x:si>
  <x:si>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</x:si>
  <x:si>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</x:si>
  <x:si>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</x:si>
  <x:si>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</x:si>
  <x:si>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</x:si>
  <x:si>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</x:si>
  <x:si>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</x:si>
  <x:si>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</x:si>
  <x:si>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</x:si>
  <x:si>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</x:si>
  <x:si>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</x:si>
  <x:si>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</x:si>
  <x:si>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</x:si>
  <x:si>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</x:si>
  <x:si>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</x:si>
  <x:si>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</x:si>
  <x:si>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</x:si>
  <x:si>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</x:si>
  <x:si>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</x:si>
  <x:si>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</x:si>
  <x:si>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</x:si>
  <x:si>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</x:si>
  <x:si>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</x:si>
  <x:si>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</x:si>
  <x:si>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</x:si>
  <x:si>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</x:si>
  <x:si>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</x:si>
  <x:si>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</x:si>
  <x:si>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</x:si>
  <x:si>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</x:si>
  <x:si>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</x:si>
  <x:si>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</x:si>
  <x:si>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</x:si>
  <x:si>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</x:si>
  <x:si>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</x:si>
  <x:si>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</x:si>
  <x:si>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</x:si>
  <x:si>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</x:si>
  <x:si>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</x:si>
  <x:si>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</x:si>
  <x:si>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</x:si>
  <x:si>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</x:si>
  <x:si>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</x:si>
  <x:si>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</x:si>
  <x:si>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</x:si>
  <x:si>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</x:si>
  <x:si>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</x:si>
  <x:si>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</x:si>
  <x:si>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</x:si>
  <x:si>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</x:si>
  <x:si>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</x:si>
  <x:si>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</x:si>
  <x:si>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</x:si>
  <x:si>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140702030003</x:t>
  </x:si>
  <x:si>
    <x:t>MARYVALE PRIMARY SCHOOL</x:t>
  </x:si>
  <x:si>
    <x:t>Elementary School</x:t>
  </x:si>
  <x:si>
    <x:t>Other</x:t>
  </x:si>
  <x:si>
    <x:t>2</x:t>
  </x:si>
  <x:si>
    <x:t>Yes</x:t>
  </x:si>
  <x:si>
    <x:t>No</x:t>
  </x:si>
  <x:si>
    <x:t>140702030004</x:t>
  </x:si>
  <x:si>
    <x:t>MARYVALE INTERMEDIATE SCHOOL</x:t>
  </x:si>
  <x:si>
    <x:t>3</x:t>
  </x:si>
  <x:si>
    <x:t>5</x:t>
  </x:si>
  <x:si>
    <x:t>140702030005</x:t>
  </x:si>
  <x:si>
    <x:t>MARYVALE MIDDLE SCHOOL</x:t>
  </x:si>
  <x:si>
    <x:t>Middle/Junior High School</x:t>
  </x:si>
  <x:si>
    <x:t>6</x:t>
  </x:si>
  <x:si>
    <x:t>8</x:t>
  </x:si>
  <x:si>
    <x:t>140702030006</x:t>
  </x:si>
  <x:si>
    <x:t>MARYVALE HIGH SCHOOL</x:t>
  </x:si>
  <x:si>
    <x:t>Senior High School</x:t>
  </x:si>
  <x:si>
    <x:t>10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</x:si>
  <x:si>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</x:si>
  <x:si>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</x:si>
  <x:si>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</x:si>
  <x:si>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</x:si>
  <x:si>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</x:si>
  <x:si>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</x:si>
  <x:si>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</x:si>
  <x:si>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</x:si>
  <x:si>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</x:si>
  <x:si>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</x:si>
  <x:si>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</x:si>
  <x:si>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</x:si>
  <x:si>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</x:si>
  <x:si>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</x:si>
  <x:si>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</x:si>
  <x:si>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</x:si>
  <x:si>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</x:si>
  <x:si>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</x:si>
  <x:si>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</x:si>
  <x:si>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</x:si>
  <x:si>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</x:si>
  <x:si>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</x:si>
  <x:si>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</x:si>
  <x:si>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</x:si>
  <x:si>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</x:si>
  <x:si>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</x:si>
  <x:si>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</x:si>
  <x:si>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</x:si>
  <x:si>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</x:si>
  <x:si>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</x:si>
  <x:si>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</x:si>
  <x:si>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</x:si>
  <x:si>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</x:si>
  <x:si>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</x:si>
  <x:si>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</x:si>
  <x:si>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</x:si>
  <x:si>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</x:si>
  <x:si>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</x:si>
  <x:si>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</x:si>
  <x:si>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</x:si>
  <x:si>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</x:si>
  <x:si>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</x:si>
  <x:si>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</x:si>
  <x:si>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</x:si>
  <x:si>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</x:si>
  <x:si>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</x:si>
  <x:si>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</x:si>
  <x:si>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</x:si>
  <x:si>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</x:si>
  <x:si>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</x:si>
  <x:si>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</x:si>
  <x:si>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</x:si>
  <x:si>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</x:si>
  <x:si>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</x:si>
  <x:si>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</x:si>
  <x:si>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</x:si>
  <x:si>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</x:si>
  <x:si>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</x:si>
  <x:si>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</x:si>
  <x:si>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</x:si>
  <x:si>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</x:si>
  <x:si>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</x:si>
  <x:si>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</x:si>
  <x:si>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</x:si>
  <x:si>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</x:si>
  <x:si>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</x:si>
  <x:si>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</x:si>
  <x:si>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</x:si>
  <x:si>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</x:si>
  <x:si>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</x:si>
  <x:si>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</x:si>
  <x:si>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</x:si>
  <x:si>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</x:si>
  <x:si>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</x:si>
  <x:si>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</x:si>
  <x:si>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</x:si>
  <x:si>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</x:si>
  <x:si>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</x:si>
  <x:si>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</x:si>
  <x:si>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K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</x:si>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</x:sst>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45841383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1849327</x:v>
      </x:c>
      <x:c r="E15" s="10" t="n">
        <x:v>1896698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117350</x:v>
      </x:c>
      <x:c r="E16" s="10" t="n">
        <x:v>950700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450274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4306969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117350</x:v>
      </x:c>
      <x:c r="E24" s="10" t="n">
        <x:v>950700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797368</x:v>
      </x:c>
      <x:c r="E26" s="10" t="n">
        <x:v>84335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4284949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347649</x:v>
      </x:c>
      <x:c r="E28" s="10" t="n">
        <x:v>15911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463800</x:v>
      </x:c>
      <x:c r="E33" s="10" t="n">
        <x:v>0</x:v>
      </x:c>
      <x:c r="F33" s="7" t="n">
        <x:v>39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17039</x:v>
      </x:c>
      <x:c r="E36" s="10" t="n">
        <x:v>0</x:v>
      </x:c>
      <x:c r="F36" s="7" t="n">
        <x:v>9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1595583</x:v>
      </x:c>
      <x:c r="E37" s="10" t="n">
        <x:v>0</x:v>
      </x:c>
      <x:c r="F37" s="7" t="n">
        <x:v>30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1406544</x:v>
      </x:c>
      <x:c r="E38" s="10" t="n">
        <x:v>0</x:v>
      </x:c>
      <x:c r="F38" s="7" t="n">
        <x:v>34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293394</x:v>
      </x:c>
      <x:c r="E41" s="10" t="n">
        <x:v>0</x:v>
      </x:c>
      <x:c r="F41" s="7" t="n">
        <x:v>70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104053</x:v>
      </x:c>
      <x:c r="E43" s="10" t="n">
        <x:v>0</x:v>
      </x:c>
      <x:c r="F43" s="7" t="n">
        <x:v>149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2113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99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19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19038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863353</x:v>
      </x:c>
      <x:c r="E62" s="10" t="n">
        <x:v>0</x:v>
      </x:c>
      <x:c r="F62" s="84" t="n">
        <x:v>9.8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2918243</x:v>
      </x:c>
      <x:c r="E63" s="10" t="n">
        <x:v>0</x:v>
      </x:c>
      <x:c r="F63" s="84" t="n">
        <x:v>42.7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955621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1076367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201207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59920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95088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234553</x:v>
      </x:c>
      <x:c r="E74" s="10" t="n">
        <x:v>19292</x:v>
      </x:c>
      <x:c r="F74" s="84" t="n">
        <x:v>1.2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431044</x:v>
      </x:c>
      <x:c r="E76" s="10" t="n">
        <x:v>0</x:v>
      </x:c>
      <x:c r="F76" s="84" t="n">
        <x:v>7.8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335926</x:v>
      </x:c>
      <x:c r="E77" s="10" t="n">
        <x:v>2826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254100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10023801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21073761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492</x:v>
      </x:c>
      <x:c r="L8" s="111" t="n">
        <x:v>99</x:v>
      </x:c>
      <x:c r="M8" s="111" t="n">
        <x:v>19</x:v>
      </x:c>
      <x:c r="N8" s="111" t="n">
        <x:v>270</x:v>
      </x:c>
      <x:c r="O8" s="111" t="n">
        <x:v>46</x:v>
      </x:c>
      <x:c r="P8" s="111" t="n">
        <x:v>47</x:v>
      </x:c>
      <x:c r="Q8" s="112" t="n">
        <x:v>1</x:v>
      </x:c>
      <x:c r="R8" s="112" t="n">
        <x:v>36.1</x:v>
      </x:c>
      <x:c r="S8" s="112" t="n">
        <x:v>10.5</x:v>
      </x:c>
      <x:c r="T8" s="112" t="n">
        <x:v>1</x:v>
      </x:c>
      <x:c r="U8" s="112" t="n">
        <x:v>5.8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133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478</x:v>
      </x:c>
      <x:c r="L9" s="111" t="n">
        <x:v>0</x:v>
      </x:c>
      <x:c r="M9" s="111" t="n">
        <x:v>0</x:v>
      </x:c>
      <x:c r="N9" s="111" t="n">
        <x:v>209</x:v>
      </x:c>
      <x:c r="O9" s="111" t="n">
        <x:v>41</x:v>
      </x:c>
      <x:c r="P9" s="111" t="n">
        <x:v>75</x:v>
      </x:c>
      <x:c r="Q9" s="112" t="n">
        <x:v>3</x:v>
      </x:c>
      <x:c r="R9" s="112" t="n">
        <x:v>34.1</x:v>
      </x:c>
      <x:c r="S9" s="112" t="n">
        <x:v>6.5</x:v>
      </x:c>
      <x:c r="T9" s="112" t="n">
        <x:v>1</x:v>
      </x:c>
      <x:c r="U9" s="112" t="n">
        <x:v>3.4</x:v>
      </x:c>
      <x:c r="V9" s="112" t="n">
        <x:v>2.5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471</x:v>
      </x:c>
      <x:c r="L10" s="111" t="n">
        <x:v>0</x:v>
      </x:c>
      <x:c r="M10" s="111" t="n">
        <x:v>0</x:v>
      </x:c>
      <x:c r="N10" s="111" t="n">
        <x:v>193</x:v>
      </x:c>
      <x:c r="O10" s="111" t="n">
        <x:v>45</x:v>
      </x:c>
      <x:c r="P10" s="111" t="n">
        <x:v>69</x:v>
      </x:c>
      <x:c r="Q10" s="112" t="n">
        <x:v>4</x:v>
      </x:c>
      <x:c r="R10" s="112" t="n">
        <x:v>39</x:v>
      </x:c>
      <x:c r="S10" s="112" t="n">
        <x:v>4.5</x:v>
      </x:c>
      <x:c r="T10" s="112" t="n">
        <x:v>2</x:v>
      </x:c>
      <x:c r="U10" s="112" t="n">
        <x:v>4.1</x:v>
      </x:c>
      <x:c r="V10" s="112" t="n">
        <x:v>2.5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672</x:v>
      </x:c>
      <x:c r="L11" s="111" t="n">
        <x:v>0</x:v>
      </x:c>
      <x:c r="M11" s="111" t="n">
        <x:v>0</x:v>
      </x:c>
      <x:c r="N11" s="111" t="n">
        <x:v>242</x:v>
      </x:c>
      <x:c r="O11" s="111" t="n">
        <x:v>41</x:v>
      </x:c>
      <x:c r="P11" s="111" t="n">
        <x:v>82</x:v>
      </x:c>
      <x:c r="Q11" s="112" t="n">
        <x:v>3</x:v>
      </x:c>
      <x:c r="R11" s="112" t="n">
        <x:v>49.5</x:v>
      </x:c>
      <x:c r="S11" s="112" t="n">
        <x:v>7</x:v>
      </x:c>
      <x:c r="T11" s="112" t="n">
        <x:v>2</x:v>
      </x:c>
      <x:c r="U11" s="112" t="n">
        <x:v>6.1</x:v>
      </x:c>
      <x:c r="V11" s="112" t="n">
        <x:v>4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3313259</x:v>
      </x:c>
      <x:c r="E8" s="81" t="n">
        <x:v>987996</x:v>
      </x:c>
      <x:c r="F8" s="121" t="n">
        <x:v>1994061.818</x:v>
      </x:c>
      <x:c r="G8" s="81" t="n">
        <x:v>84752</x:v>
      </x:c>
      <x:c r="H8" s="81" t="n">
        <x:v>422549</x:v>
      </x:c>
      <x:c r="I8" s="122">
        <x:f>SUM(D8:H8)</x:f>
      </x:c>
      <x:c r="J8" s="81" t="n">
        <x:v>4225581</x:v>
      </x:c>
      <x:c r="K8" s="81" t="n">
        <x:v>532666</x:v>
      </x:c>
      <x:c r="L8" s="81" t="n">
        <x:v>813600</x:v>
      </x:c>
      <x:c r="M8" s="81" t="n">
        <x:v>138176</x:v>
      </x:c>
      <x:c r="N8" s="81" t="n">
        <x:v>231600</x:v>
      </x:c>
      <x:c r="O8" s="81" t="n">
        <x:v>208950</x:v>
      </x:c>
      <x:c r="P8" s="81" t="n">
        <x:v>652045</x:v>
      </x:c>
      <x:c r="Q8" s="122">
        <x:f>SUM(J8:P8)</x:f>
      </x:c>
      <x:c r="R8" s="81" t="n">
        <x:v>6177542</x:v>
      </x:c>
      <x:c r="S8" s="81" t="n">
        <x:v>625076</x:v>
      </x:c>
      <x:c r="T8" s="59">
        <x:f>SUM('Part C'!$R8:$S8)</x:f>
      </x:c>
      <x:c r="U8" s="81" t="n">
        <x:v>10127.1180327869</x:v>
      </x:c>
      <x:c r="V8" s="81" t="n">
        <x:v>1024.71475409836</x:v>
      </x:c>
      <x:c r="W8" s="81" t="n">
        <x:v>2041511.68982519</x:v>
      </x:c>
      <x:c r="X8" s="81" t="n">
        <x:v>8844129.68982519</x:v>
      </x:c>
      <x:c r="Y8" s="12" t="n">
        <x:v>14498.5732620085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2832425</x:v>
      </x:c>
      <x:c r="E9" s="81" t="n">
        <x:v>699030</x:v>
      </x:c>
      <x:c r="F9" s="121" t="n">
        <x:v>1637182.538</x:v>
      </x:c>
      <x:c r="G9" s="81" t="n">
        <x:v>84751</x:v>
      </x:c>
      <x:c r="H9" s="81" t="n">
        <x:v>407656</x:v>
      </x:c>
      <x:c r="I9" s="122">
        <x:f>SUM(D9:H9)</x:f>
      </x:c>
      <x:c r="J9" s="81" t="n">
        <x:v>3840615</x:v>
      </x:c>
      <x:c r="K9" s="81" t="n">
        <x:v>0</x:v>
      </x:c>
      <x:c r="L9" s="81" t="n">
        <x:v>889687</x:v>
      </x:c>
      <x:c r="M9" s="81" t="n">
        <x:v>0</x:v>
      </x:c>
      <x:c r="N9" s="81" t="n">
        <x:v>265898</x:v>
      </x:c>
      <x:c r="O9" s="81" t="n">
        <x:v>167051</x:v>
      </x:c>
      <x:c r="P9" s="81" t="n">
        <x:v>497794</x:v>
      </x:c>
      <x:c r="Q9" s="122">
        <x:f>SUM(J9:P9)</x:f>
      </x:c>
      <x:c r="R9" s="81" t="n">
        <x:v>5086367</x:v>
      </x:c>
      <x:c r="S9" s="81" t="n">
        <x:v>574678</x:v>
      </x:c>
      <x:c r="T9" s="59">
        <x:f>SUM('Part C'!$R9:$S9)</x:f>
      </x:c>
      <x:c r="U9" s="81" t="n">
        <x:v>10640.9351464435</x:v>
      </x:c>
      <x:c r="V9" s="81" t="n">
        <x:v>1202.25523012552</x:v>
      </x:c>
      <x:c r="W9" s="81" t="n">
        <x:v>1599741.94710892</x:v>
      </x:c>
      <x:c r="X9" s="81" t="n">
        <x:v>7260786.94710892</x:v>
      </x:c>
      <x:c r="Y9" s="12" t="n">
        <x:v>15189.9308516923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3313075</x:v>
      </x:c>
      <x:c r="E10" s="81" t="n">
        <x:v>760753</x:v>
      </x:c>
      <x:c r="F10" s="121" t="n">
        <x:v>1888626.6608</x:v>
      </x:c>
      <x:c r="G10" s="81" t="n">
        <x:v>84751</x:v>
      </x:c>
      <x:c r="H10" s="81" t="n">
        <x:v>303085</x:v>
      </x:c>
      <x:c r="I10" s="122">
        <x:f>SUM(D10:H10)</x:f>
      </x:c>
      <x:c r="J10" s="81" t="n">
        <x:v>3857485</x:v>
      </x:c>
      <x:c r="K10" s="81" t="n">
        <x:v>0</x:v>
      </x:c>
      <x:c r="L10" s="81" t="n">
        <x:v>1009669</x:v>
      </x:c>
      <x:c r="M10" s="81" t="n">
        <x:v>0</x:v>
      </x:c>
      <x:c r="N10" s="81" t="n">
        <x:v>434770</x:v>
      </x:c>
      <x:c r="O10" s="81" t="n">
        <x:v>166270</x:v>
      </x:c>
      <x:c r="P10" s="81" t="n">
        <x:v>882097</x:v>
      </x:c>
      <x:c r="Q10" s="122">
        <x:f>SUM(J10:P10)</x:f>
      </x:c>
      <x:c r="R10" s="81" t="n">
        <x:v>6102145</x:v>
      </x:c>
      <x:c r="S10" s="81" t="n">
        <x:v>248146</x:v>
      </x:c>
      <x:c r="T10" s="59">
        <x:f>SUM('Part C'!$R10:$S10)</x:f>
      </x:c>
      <x:c r="U10" s="81" t="n">
        <x:v>12955.7218683652</x:v>
      </x:c>
      <x:c r="V10" s="81" t="n">
        <x:v>526.849256900212</x:v>
      </x:c>
      <x:c r="W10" s="81" t="n">
        <x:v>1576314.76378306</x:v>
      </x:c>
      <x:c r="X10" s="81" t="n">
        <x:v>7926605.76378306</x:v>
      </x:c>
      <x:c r="Y10" s="12" t="n">
        <x:v>16829.3116003887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4066616</x:v>
      </x:c>
      <x:c r="E11" s="81" t="n">
        <x:v>1263733</x:v>
      </x:c>
      <x:c r="F11" s="121" t="n">
        <x:v>2471149.7964</x:v>
      </x:c>
      <x:c r="G11" s="81" t="n">
        <x:v>932853</x:v>
      </x:c>
      <x:c r="H11" s="81" t="n">
        <x:v>379656</x:v>
      </x:c>
      <x:c r="I11" s="122">
        <x:f>SUM(D11:H11)</x:f>
      </x:c>
      <x:c r="J11" s="81" t="n">
        <x:v>6632636</x:v>
      </x:c>
      <x:c r="K11" s="81" t="n">
        <x:v>0</x:v>
      </x:c>
      <x:c r="L11" s="81" t="n">
        <x:v>1085895</x:v>
      </x:c>
      <x:c r="M11" s="81" t="n">
        <x:v>0</x:v>
      </x:c>
      <x:c r="N11" s="81" t="n">
        <x:v>574006</x:v>
      </x:c>
      <x:c r="O11" s="81" t="n">
        <x:v>173547</x:v>
      </x:c>
      <x:c r="P11" s="81" t="n">
        <x:v>647924</x:v>
      </x:c>
      <x:c r="Q11" s="122">
        <x:f>SUM(J11:P11)</x:f>
      </x:c>
      <x:c r="R11" s="81" t="n">
        <x:v>8787574</x:v>
      </x:c>
      <x:c r="S11" s="81" t="n">
        <x:v>326434</x:v>
      </x:c>
      <x:c r="T11" s="59">
        <x:f>SUM('Part C'!$R11:$S11)</x:f>
      </x:c>
      <x:c r="U11" s="81" t="n">
        <x:v>13076.7470238095</x:v>
      </x:c>
      <x:c r="V11" s="81" t="n">
        <x:v>485.764880952381</x:v>
      </x:c>
      <x:c r="W11" s="81" t="n">
        <x:v>2249009.59928283</x:v>
      </x:c>
      <x:c r="X11" s="81" t="n">
        <x:v>11363017.5992828</x:v>
      </x:c>
      <x:c r="Y11" s="12" t="n">
        <x:v>16909.2523798852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129</x:v>
      </x:c>
      <x:c r="F8" s="124" t="n">
        <x:v>0</x:v>
      </x:c>
      <x:c r="G8" s="124" t="n">
        <x:v>99</x:v>
      </x:c>
      <x:c r="H8" s="124" t="n">
        <x:v>0</x:v>
      </x:c>
      <x:c r="I8" s="124" t="n">
        <x:v>0</x:v>
      </x:c>
      <x:c r="J8" s="125">
        <x:f>SUM(F8:I8)</x:f>
      </x:c>
      <x:c r="K8" s="81" t="n">
        <x:v>170392</x:v>
      </x:c>
      <x:c r="L8" s="81" t="n">
        <x:v>362274</x:v>
      </x:c>
      <x:c r="M8" s="81" t="n">
        <x:v>0</x:v>
      </x:c>
      <x:c r="N8" s="122">
        <x:f>SUM(K8:M8)</x:f>
      </x:c>
      <x:c r="O8" s="126" t="n">
        <x:v>0.5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239472</x:v>
      </x:c>
      <x:c r="U8" s="81" t="n">
        <x:v>40282</x:v>
      </x:c>
      <x:c r="V8" s="122">
        <x:f>SUM(P8:U8)</x:f>
      </x:c>
      <x:c r="W8" s="81" t="n">
        <x:v>0</x:v>
      </x:c>
      <x:c r="X8" s="81" t="n">
        <x:v>0</x:v>
      </x:c>
      <x:c r="Y8" s="12" t="n">
        <x:v>279754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0.5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239472</x:v>
      </x:c>
      <x:c r="U9" s="81" t="n">
        <x:v>40282</x:v>
      </x:c>
      <x:c r="V9" s="122">
        <x:f>SUM(P9:U9)</x:f>
      </x:c>
      <x:c r="W9" s="81" t="n">
        <x:v>0</x:v>
      </x:c>
      <x:c r="X9" s="81" t="n">
        <x:v>0</x:v>
      </x:c>
      <x:c r="Y9" s="12" t="n">
        <x:v>279754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1</x:v>
      </x:c>
      <x:c r="F17" s="7" t="n">
        <x:v>0</x:v>
      </x:c>
      <x:c r="G17" s="7" t="n">
        <x:v>9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17039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223</x:v>
      </x:c>
      <x:c r="C2" s="83" t="s">
        <x:v>129</x:v>
      </x:c>
    </x:row>
    <x:row r="3" spans="1:9" x14ac:dyDescent="0.3">
      <x:c r="A3" s="2" t="s">
        <x:v>224</x:v>
      </x:c>
      <x:c r="B3" s="83" t="s">
        <x:v>225</x:v>
      </x:c>
      <x:c r="C3" s="83" t="s">
        <x:v>130</x:v>
      </x:c>
      <x:c r="D3" s="2" t="s">
        <x:v>126</x:v>
      </x:c>
      <x:c r="F3" s="2" t="s">
        <x:v>223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127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127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127</x:v>
      </x:c>
      <x:c r="F17" s="2" t="s">
        <x:v>231</x:v>
      </x:c>
    </x:row>
    <x:row r="18" spans="1:9">
      <x:c r="F18" s="2" t="s">
        <x:v>127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2020-01-31T14:15:28.4192526Z</dcterms:modified>
</coreProperties>
</file>