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<x:sst xmlns:x="http://schemas.openxmlformats.org/spreadsheetml/2006/main" count="234" uniqueCount="234">
  <x:si>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</x:si>
  <x:si>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</x:si>
  <x:si>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Chappaqua</x:t>
  </x:si>
  <x:si>
    <x:t>BEDS Code</x:t>
  </x:si>
  <x:si>
    <x:t>661004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</x:si>
  <x:si>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</x:si>
  <x:si>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</x:si>
  <x:si>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</x:si>
  <x:si>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</x:si>
  <x:si>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</x:si>
  <x:si>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JOHN CHOW</x:t>
  </x:si>
  <x:si>
    <x:t>Street Address Line 1</x:t>
  </x:si>
  <x:si>
    <x:t>PO BOX 21</x:t>
  </x:si>
  <x:si>
    <x:t>Title of Contact</x:t>
  </x:si>
  <x:si>
    <x:t>ASST. SUPT. BUSINESS</x:t>
  </x:si>
  <x:si>
    <x:t>Street Address Line 2</x:t>
  </x:si>
  <x:si>
    <x:t>Email Address</x:t>
  </x:si>
  <x:si>
    <x:t>jochow@ccsd.ws</x:t>
  </x:si>
  <x:si>
    <x:t>City</x:t>
  </x:si>
  <x:si>
    <x:t>CHAPPAQUA</x:t>
  </x:si>
  <x:si>
    <x:t>Phone Number</x:t>
  </x:si>
  <x:si>
    <x:t>9142387200</x:t>
  </x:si>
  <x:si>
    <x:t>Zip Code</x:t>
  </x:si>
  <x:si>
    <x:t>10514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</x:si>
  <x:si>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</x:si>
  <x:si>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</x:si>
  <x:si>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</x:si>
  <x:si>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</x:si>
  <x:si>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</x:si>
  <x:si>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</x:si>
  <x:si>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</x:si>
  <x:si>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</x:si>
  <x:si>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</x:si>
  <x:si>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</x:si>
  <x:si>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</x:si>
  <x:si>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</x:si>
  <x:si>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</x:si>
  <x:si>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</x:si>
  <x:si>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</x:si>
  <x:si>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</x:si>
  <x:si>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</x:si>
  <x:si>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</x:si>
  <x:si>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</x:si>
  <x:si>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</x:si>
  <x:si>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</x:si>
  <x:si>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</x:si>
  <x:si>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</x:si>
  <x:si>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</x:si>
  <x:si>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</x:si>
  <x:si>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</x:si>
  <x:si>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</x:si>
  <x:si>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</x:si>
  <x:si>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</x:si>
  <x:si>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</x:si>
  <x:si>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</x:si>
  <x:si>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</x:si>
  <x:si>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</x:si>
  <x:si>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</x:si>
  <x:si>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</x:si>
  <x:si>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</x:si>
  <x:si>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</x:si>
  <x:si>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</x:si>
  <x:si>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</x:si>
  <x:si>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</x:si>
  <x:si>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</x:si>
  <x:si>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</x:si>
  <x:si>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</x:si>
  <x:si>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</x:si>
  <x:si>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</x:si>
  <x:si>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</x:si>
  <x:si>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</x:si>
  <x:si>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</x:si>
  <x:si>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</x:si>
  <x:si>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</x:si>
  <x:si>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</x:si>
  <x:si>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</x:si>
  <x:si>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</x:si>
  <x:si>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</x:si>
  <x:si>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</x:si>
  <x:si>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</x:si>
  <x:si>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</x:si>
  <x:si>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</x:si>
  <x:si>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</x:si>
  <x:si>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</x:si>
  <x:si>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</x:si>
  <x:si>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</x:si>
  <x:si>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</x:si>
  <x:si>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</x:si>
  <x:si>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</x:si>
  <x:si>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</x:si>
  <x:si>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</x:si>
  <x:si>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</x:si>
  <x:si>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</x:si>
  <x:si>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</x:si>
  <x:si>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</x:si>
  <x:si>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</x:si>
  <x:si>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</x:si>
  <x:si>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</x:si>
  <x:si>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</x:si>
  <x:si>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</x:si>
  <x:si>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</x:si>
  <x:si>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</x:si>
  <x:si>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</x:si>
  <x:si>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</x:si>
  <x:si>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</x:si>
  <x:si>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</x:si>
  <x:si>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</x:si>
  <x:si>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</x:si>
  <x:si>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</x:si>
  <x:si>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</x:si>
  <x:si>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</x:si>
  <x:si>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</x:si>
  <x:si>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</x:si>
  <x:si>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</x:si>
  <x:si>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</x:si>
  <x:si>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</x:si>
  <x:si>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</x:si>
  <x:si>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</x:si>
  <x:si>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</x:si>
  <x:si>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</x:si>
  <x:si>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</x:si>
  <x:si>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</x:si>
  <x:si>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</x:si>
  <x:si>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</x:si>
  <x:si>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661004060001</x:t>
  </x:si>
  <x:si>
    <x:t>DOUGLAS G GRAFFLIN SCHOOL</x:t>
  </x:si>
  <x:si>
    <x:t>Elementary School</x:t>
  </x:si>
  <x:si>
    <x:t>K</x:t>
  </x:si>
  <x:si>
    <x:t>4</x:t>
  </x:si>
  <x:si>
    <x:t>Yes</x:t>
  </x:si>
  <x:si>
    <x:t>No</x:t>
  </x:si>
  <x:si>
    <x:t>661004060002</x:t>
  </x:si>
  <x:si>
    <x:t>ROARING BROOK SCHOOL</x:t>
  </x:si>
  <x:si>
    <x:t>661004060003</x:t>
  </x:si>
  <x:si>
    <x:t>ROBERT E BELL SCHOOL</x:t>
  </x:si>
  <x:si>
    <x:t>Middle/Junior High School</x:t>
  </x:si>
  <x:si>
    <x:t>5</x:t>
  </x:si>
  <x:si>
    <x:t>8</x:t>
  </x:si>
  <x:si>
    <x:t>661004060004</x:t>
  </x:si>
  <x:si>
    <x:t>HORACE GREELEY HIGH SCHOOL</x:t>
  </x:si>
  <x:si>
    <x:t>Senior High School</x:t>
  </x:si>
  <x:si>
    <x:t>9</x:t>
  </x:si>
  <x:si>
    <x:t>12</x:t>
  </x:si>
  <x:si>
    <x:t>661004060005</x:t>
  </x:si>
  <x:si>
    <x:t>WESTORCHARD SCHOOL</x:t>
  </x:si>
  <x:si>
    <x:t>661004060006</x:t>
  </x:si>
  <x:si>
    <x:t>SEVEN BRIDGES MIDDLE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</x:si>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</x:sst>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126152188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1741071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1914300</x:v>
      </x:c>
      <x:c r="E16" s="10" t="n">
        <x:v>95700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255000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8409526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1914300</x:v>
      </x:c>
      <x:c r="E24" s="10" t="n">
        <x:v>95700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21978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290412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6948392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36315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1405519</x:v>
      </x:c>
      <x:c r="E35" s="10" t="n">
        <x:v>100000</x:v>
      </x:c>
      <x:c r="F35" s="7" t="n">
        <x:v>13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1520205</x:v>
      </x:c>
      <x:c r="E37" s="10" t="n">
        <x:v>0</x:v>
      </x:c>
      <x:c r="F37" s="7" t="n">
        <x:v>12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961598</x:v>
      </x:c>
      <x:c r="E38" s="10" t="n">
        <x:v>0</x:v>
      </x:c>
      <x:c r="F38" s="7" t="n">
        <x:v>8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175000</x:v>
      </x:c>
      <x:c r="E41" s="10" t="n">
        <x:v>0</x:v>
      </x:c>
      <x:c r="F41" s="7" t="n">
        <x:v>19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3741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58623</x:v>
      </x:c>
      <x:c r="E61" s="10" t="n">
        <x:v>0</x:v>
      </x:c>
      <x:c r="F61" s="84" t="n">
        <x:v>0.5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2439326</x:v>
      </x:c>
      <x:c r="E62" s="10" t="n">
        <x:v>0</x:v>
      </x:c>
      <x:c r="F62" s="84" t="n">
        <x:v>11.5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9675534</x:v>
      </x:c>
      <x:c r="E63" s="10" t="n">
        <x:v>0</x:v>
      </x:c>
      <x:c r="F63" s="84" t="n">
        <x:v>54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1880120</x:v>
      </x:c>
      <x:c r="E64" s="10" t="n">
        <x:v>0</x:v>
      </x:c>
      <x:c r="F64" s="84" t="n">
        <x:v>22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1875348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497920</x:v>
      </x:c>
      <x:c r="E71" s="10" t="n">
        <x:v>0</x:v>
      </x:c>
      <x:c r="F71" s="84" t="n">
        <x:v>2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25000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109266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5393726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26473379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66272153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479</x:v>
      </x:c>
      <x:c r="L8" s="111" t="n">
        <x:v>0</x:v>
      </x:c>
      <x:c r="M8" s="111" t="n">
        <x:v>0</x:v>
      </x:c>
      <x:c r="N8" s="111" t="n">
        <x:v>24</x:v>
      </x:c>
      <x:c r="O8" s="111" t="n">
        <x:v>8</x:v>
      </x:c>
      <x:c r="P8" s="111" t="n">
        <x:v>33</x:v>
      </x:c>
      <x:c r="Q8" s="112" t="n">
        <x:v>0</x:v>
      </x:c>
      <x:c r="R8" s="112" t="n">
        <x:v>34</x:v>
      </x:c>
      <x:c r="S8" s="112" t="n">
        <x:v>18</x:v>
      </x:c>
      <x:c r="T8" s="112" t="n">
        <x:v>2</x:v>
      </x:c>
      <x:c r="U8" s="112" t="n">
        <x:v>4</x:v>
      </x:c>
      <x:c r="V8" s="112" t="n">
        <x:v>3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406</x:v>
      </x:c>
      <x:c r="L9" s="111" t="n">
        <x:v>0</x:v>
      </x:c>
      <x:c r="M9" s="111" t="n">
        <x:v>0</x:v>
      </x:c>
      <x:c r="N9" s="111" t="n">
        <x:v>9</x:v>
      </x:c>
      <x:c r="O9" s="111" t="n">
        <x:v>7</x:v>
      </x:c>
      <x:c r="P9" s="111" t="n">
        <x:v>35</x:v>
      </x:c>
      <x:c r="Q9" s="112" t="n">
        <x:v>0</x:v>
      </x:c>
      <x:c r="R9" s="112" t="n">
        <x:v>36</x:v>
      </x:c>
      <x:c r="S9" s="112" t="n">
        <x:v>12</x:v>
      </x:c>
      <x:c r="T9" s="112" t="n">
        <x:v>2</x:v>
      </x:c>
      <x:c r="U9" s="112" t="n">
        <x:v>5</x:v>
      </x:c>
      <x:c r="V9" s="112" t="n">
        <x:v>3</x:v>
      </x:c>
      <x:c r="W9" s="113">
        <x:f>SUM(Q9:V9)</x:f>
      </x:c>
    </x:row>
    <x:row r="10" spans="1:23" s="6" customFormat="1">
      <x:c r="A10" s="172" t="s">
        <x:v>133</x:v>
      </x:c>
      <x:c r="B10" s="173" t="s">
        <x:v>134</x:v>
      </x:c>
      <x:c r="C10" s="172" t="s"/>
      <x:c r="D10" s="174" t="s">
        <x:v>135</x:v>
      </x:c>
      <x:c r="E10" s="175" t="s">
        <x:v>136</x:v>
      </x:c>
      <x:c r="F10" s="175" t="s">
        <x:v>137</x:v>
      </x:c>
      <x:c r="G10" s="175" t="s">
        <x:v>129</x:v>
      </x:c>
      <x:c r="H10" s="175" t="s"/>
      <x:c r="I10" s="175" t="s">
        <x:v>130</x:v>
      </x:c>
      <x:c r="J10" s="110" t="n"/>
      <x:c r="K10" s="111" t="n">
        <x:v>620</x:v>
      </x:c>
      <x:c r="L10" s="111" t="n">
        <x:v>0</x:v>
      </x:c>
      <x:c r="M10" s="111" t="n">
        <x:v>0</x:v>
      </x:c>
      <x:c r="N10" s="111" t="n">
        <x:v>30</x:v>
      </x:c>
      <x:c r="O10" s="111" t="n">
        <x:v>11</x:v>
      </x:c>
      <x:c r="P10" s="111" t="n">
        <x:v>71</x:v>
      </x:c>
      <x:c r="Q10" s="112" t="n">
        <x:v>1</x:v>
      </x:c>
      <x:c r="R10" s="112" t="n">
        <x:v>52</x:v>
      </x:c>
      <x:c r="S10" s="112" t="n">
        <x:v>12</x:v>
      </x:c>
      <x:c r="T10" s="112" t="n">
        <x:v>2</x:v>
      </x:c>
      <x:c r="U10" s="112" t="n">
        <x:v>10</x:v>
      </x:c>
      <x:c r="V10" s="112" t="n">
        <x:v>7</x:v>
      </x:c>
      <x:c r="W10" s="113">
        <x:f>SUM(Q10:V10)</x:f>
      </x:c>
    </x:row>
    <x:row r="11" spans="1:23" s="6" customFormat="1">
      <x:c r="A11" s="172" t="s">
        <x:v>138</x:v>
      </x:c>
      <x:c r="B11" s="173" t="s">
        <x:v>139</x:v>
      </x:c>
      <x:c r="C11" s="172" t="s"/>
      <x:c r="D11" s="174" t="s">
        <x:v>140</x:v>
      </x:c>
      <x:c r="E11" s="175" t="s">
        <x:v>141</x:v>
      </x:c>
      <x:c r="F11" s="175" t="s">
        <x:v>142</x:v>
      </x:c>
      <x:c r="G11" s="175" t="s">
        <x:v>129</x:v>
      </x:c>
      <x:c r="H11" s="175" t="s"/>
      <x:c r="I11" s="175" t="s">
        <x:v>130</x:v>
      </x:c>
      <x:c r="J11" s="110" t="n"/>
      <x:c r="K11" s="111" t="n">
        <x:v>1246</x:v>
      </x:c>
      <x:c r="L11" s="111" t="n">
        <x:v>0</x:v>
      </x:c>
      <x:c r="M11" s="111" t="n">
        <x:v>0</x:v>
      </x:c>
      <x:c r="N11" s="111" t="n">
        <x:v>50</x:v>
      </x:c>
      <x:c r="O11" s="111" t="n">
        <x:v>20</x:v>
      </x:c>
      <x:c r="P11" s="111" t="n">
        <x:v>114</x:v>
      </x:c>
      <x:c r="Q11" s="112" t="n">
        <x:v>4</x:v>
      </x:c>
      <x:c r="R11" s="112" t="n">
        <x:v>111</x:v>
      </x:c>
      <x:c r="S11" s="112" t="n">
        <x:v>22</x:v>
      </x:c>
      <x:c r="T11" s="112" t="n">
        <x:v>4</x:v>
      </x:c>
      <x:c r="U11" s="112" t="n">
        <x:v>18</x:v>
      </x:c>
      <x:c r="V11" s="112" t="n">
        <x:v>29</x:v>
      </x:c>
      <x:c r="W11" s="113">
        <x:f>SUM(Q11:V11)</x:f>
      </x:c>
    </x:row>
    <x:row r="12" spans="1:23" s="6" customFormat="1">
      <x:c r="A12" s="172" t="s">
        <x:v>143</x:v>
      </x:c>
      <x:c r="B12" s="173" t="s">
        <x:v>144</x:v>
      </x:c>
      <x:c r="C12" s="172" t="s"/>
      <x:c r="D12" s="174" t="s">
        <x:v>126</x:v>
      </x:c>
      <x:c r="E12" s="175" t="s">
        <x:v>127</x:v>
      </x:c>
      <x:c r="F12" s="175" t="s">
        <x:v>128</x:v>
      </x:c>
      <x:c r="G12" s="175" t="s">
        <x:v>129</x:v>
      </x:c>
      <x:c r="H12" s="175" t="s"/>
      <x:c r="I12" s="175" t="s">
        <x:v>130</x:v>
      </x:c>
      <x:c r="J12" s="110" t="n"/>
      <x:c r="K12" s="111" t="n">
        <x:v>423</x:v>
      </x:c>
      <x:c r="L12" s="111" t="n">
        <x:v>0</x:v>
      </x:c>
      <x:c r="M12" s="111" t="n">
        <x:v>0</x:v>
      </x:c>
      <x:c r="N12" s="111" t="n">
        <x:v>9</x:v>
      </x:c>
      <x:c r="O12" s="111" t="n">
        <x:v>7</x:v>
      </x:c>
      <x:c r="P12" s="111" t="n">
        <x:v>25</x:v>
      </x:c>
      <x:c r="Q12" s="112" t="n">
        <x:v>1</x:v>
      </x:c>
      <x:c r="R12" s="112" t="n">
        <x:v>31</x:v>
      </x:c>
      <x:c r="S12" s="112" t="n">
        <x:v>13</x:v>
      </x:c>
      <x:c r="T12" s="112" t="n">
        <x:v>2</x:v>
      </x:c>
      <x:c r="U12" s="112" t="n">
        <x:v>4</x:v>
      </x:c>
      <x:c r="V12" s="112" t="n">
        <x:v>3</x:v>
      </x:c>
      <x:c r="W12" s="113">
        <x:f>SUM(Q12:V12)</x:f>
      </x:c>
    </x:row>
    <x:row r="13" spans="1:23" s="6" customFormat="1">
      <x:c r="A13" s="172" t="s">
        <x:v>145</x:v>
      </x:c>
      <x:c r="B13" s="173" t="s">
        <x:v>146</x:v>
      </x:c>
      <x:c r="C13" s="172" t="s"/>
      <x:c r="D13" s="174" t="s">
        <x:v>135</x:v>
      </x:c>
      <x:c r="E13" s="175" t="s">
        <x:v>136</x:v>
      </x:c>
      <x:c r="F13" s="175" t="s">
        <x:v>137</x:v>
      </x:c>
      <x:c r="G13" s="175" t="s">
        <x:v>129</x:v>
      </x:c>
      <x:c r="H13" s="175" t="s"/>
      <x:c r="I13" s="175" t="s">
        <x:v>130</x:v>
      </x:c>
      <x:c r="J13" s="110" t="n"/>
      <x:c r="K13" s="111" t="n">
        <x:v>567</x:v>
      </x:c>
      <x:c r="L13" s="111" t="n">
        <x:v>0</x:v>
      </x:c>
      <x:c r="M13" s="111" t="n">
        <x:v>0</x:v>
      </x:c>
      <x:c r="N13" s="111" t="n">
        <x:v>20</x:v>
      </x:c>
      <x:c r="O13" s="111" t="n">
        <x:v>9</x:v>
      </x:c>
      <x:c r="P13" s="111" t="n">
        <x:v>42</x:v>
      </x:c>
      <x:c r="Q13" s="112" t="n">
        <x:v>0</x:v>
      </x:c>
      <x:c r="R13" s="112" t="n">
        <x:v>52</x:v>
      </x:c>
      <x:c r="S13" s="112" t="n">
        <x:v>4</x:v>
      </x:c>
      <x:c r="T13" s="112" t="n">
        <x:v>2</x:v>
      </x:c>
      <x:c r="U13" s="112" t="n">
        <x:v>9</x:v>
      </x:c>
      <x:c r="V13" s="112" t="n">
        <x:v>8</x:v>
      </x:c>
      <x:c r="W13" s="113">
        <x:f>SUM(Q13:V13)</x:f>
      </x:c>
    </x:row>
    <x:row r="14" spans="1:23" s="6" customFormat="1">
      <x:c r="A14" s="4" t="s">
        <x:v>147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88">
        <x:f>SUM(Q8:Q13)</x:f>
      </x:c>
      <x:c r="R14" s="88">
        <x:f>SUM(R8:R13)</x:f>
      </x:c>
      <x:c r="S14" s="88">
        <x:f>SUM(S8:S13)</x:f>
      </x:c>
      <x:c r="T14" s="88">
        <x:f>SUM(T8:T13)</x:f>
      </x:c>
      <x:c r="U14" s="88">
        <x:f>SUM(U8:U13)</x:f>
      </x:c>
      <x:c r="V14" s="88">
        <x:f>SUM(V8:V13)</x:f>
      </x:c>
      <x:c r="W14" s="88">
        <x:f>SUM(W8:W13)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149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150</x:v>
      </x:c>
      <x:c r="E5" s="180" t="s"/>
      <x:c r="F5" s="180" t="s"/>
      <x:c r="G5" s="180" t="s"/>
      <x:c r="H5" s="180" t="s"/>
      <x:c r="I5" s="181" t="s"/>
      <x:c r="J5" s="182" t="s">
        <x:v>151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152</x:v>
      </x:c>
      <x:c r="S5" s="186" t="s"/>
      <x:c r="T5" s="187" t="s"/>
      <x:c r="U5" s="161" t="s">
        <x:v>153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154</x:v>
      </x:c>
      <x:c r="E6" s="189" t="s"/>
      <x:c r="F6" s="190" t="s"/>
      <x:c r="G6" s="90" t="s"/>
      <x:c r="H6" s="91" t="s"/>
      <x:c r="I6" s="75" t="s"/>
      <x:c r="J6" s="161" t="s">
        <x:v>155</x:v>
      </x:c>
      <x:c r="K6" s="162" t="s"/>
      <x:c r="L6" s="161" t="s">
        <x:v>156</x:v>
      </x:c>
      <x:c r="M6" s="162" t="s"/>
      <x:c r="N6" s="161" t="s">
        <x:v>157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158</x:v>
      </x:c>
      <x:c r="E7" s="102" t="s">
        <x:v>159</x:v>
      </x:c>
      <x:c r="F7" s="102" t="s">
        <x:v>160</x:v>
      </x:c>
      <x:c r="G7" s="118" t="s">
        <x:v>161</x:v>
      </x:c>
      <x:c r="H7" s="191" t="s">
        <x:v>162</x:v>
      </x:c>
      <x:c r="I7" s="118" t="s">
        <x:v>163</x:v>
      </x:c>
      <x:c r="J7" s="118" t="s">
        <x:v>164</x:v>
      </x:c>
      <x:c r="K7" s="191" t="s">
        <x:v>165</x:v>
      </x:c>
      <x:c r="L7" s="118" t="s">
        <x:v>166</x:v>
      </x:c>
      <x:c r="M7" s="191" t="s">
        <x:v>167</x:v>
      </x:c>
      <x:c r="N7" s="118" t="s">
        <x:v>168</x:v>
      </x:c>
      <x:c r="O7" s="191" t="s">
        <x:v>169</x:v>
      </x:c>
      <x:c r="P7" s="191" t="s">
        <x:v>170</x:v>
      </x:c>
      <x:c r="Q7" s="118" t="s">
        <x:v>171</x:v>
      </x:c>
      <x:c r="R7" s="118" t="s">
        <x:v>172</x:v>
      </x:c>
      <x:c r="S7" s="118" t="s">
        <x:v>173</x:v>
      </x:c>
      <x:c r="T7" s="11" t="s">
        <x:v>174</x:v>
      </x:c>
      <x:c r="U7" s="129" t="s">
        <x:v>175</x:v>
      </x:c>
      <x:c r="V7" s="129" t="s">
        <x:v>176</x:v>
      </x:c>
      <x:c r="W7" s="129" t="s">
        <x:v>177</x:v>
      </x:c>
      <x:c r="X7" s="129" t="s">
        <x:v>178</x:v>
      </x:c>
      <x:c r="Y7" s="129" t="s">
        <x:v>179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4845746</x:v>
      </x:c>
      <x:c r="E8" s="81" t="n">
        <x:v>1654164</x:v>
      </x:c>
      <x:c r="F8" s="121" t="n">
        <x:v>2067621.371</x:v>
      </x:c>
      <x:c r="G8" s="81" t="n">
        <x:v>172059</x:v>
      </x:c>
      <x:c r="H8" s="81" t="n">
        <x:v>660606</x:v>
      </x:c>
      <x:c r="I8" s="122">
        <x:f>SUM(D8:H8)</x:f>
      </x:c>
      <x:c r="J8" s="81" t="n">
        <x:v>6157493</x:v>
      </x:c>
      <x:c r="K8" s="81" t="n">
        <x:v>0</x:v>
      </x:c>
      <x:c r="L8" s="81" t="n">
        <x:v>1504241</x:v>
      </x:c>
      <x:c r="M8" s="81" t="n">
        <x:v>0</x:v>
      </x:c>
      <x:c r="N8" s="81" t="n">
        <x:v>655275</x:v>
      </x:c>
      <x:c r="O8" s="81" t="n">
        <x:v>440828</x:v>
      </x:c>
      <x:c r="P8" s="81" t="n">
        <x:v>642359</x:v>
      </x:c>
      <x:c r="Q8" s="122">
        <x:f>SUM(J8:P8)</x:f>
      </x:c>
      <x:c r="R8" s="81" t="n">
        <x:v>9238333</x:v>
      </x:c>
      <x:c r="S8" s="81" t="n">
        <x:v>161863</x:v>
      </x:c>
      <x:c r="T8" s="59">
        <x:f>SUM('Part C'!$R8:$S8)</x:f>
      </x:c>
      <x:c r="U8" s="81" t="n">
        <x:v>19286.7077244259</x:v>
      </x:c>
      <x:c r="V8" s="81" t="n">
        <x:v>337.918580375783</x:v>
      </x:c>
      <x:c r="W8" s="81" t="n">
        <x:v>2811114.50868752</x:v>
      </x:c>
      <x:c r="X8" s="81" t="n">
        <x:v>12211310.5086875</x:v>
      </x:c>
      <x:c r="Y8" s="12" t="n">
        <x:v>25493.3413542537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5190915</x:v>
      </x:c>
      <x:c r="E9" s="81" t="n">
        <x:v>1593917</x:v>
      </x:c>
      <x:c r="F9" s="121" t="n">
        <x:v>2158255.0592</x:v>
      </x:c>
      <x:c r="G9" s="81" t="n">
        <x:v>145330</x:v>
      </x:c>
      <x:c r="H9" s="81" t="n">
        <x:v>565001</x:v>
      </x:c>
      <x:c r="I9" s="122">
        <x:f>SUM(D9:H9)</x:f>
      </x:c>
      <x:c r="J9" s="81" t="n">
        <x:v>6545397</x:v>
      </x:c>
      <x:c r="K9" s="81" t="n">
        <x:v>0</x:v>
      </x:c>
      <x:c r="L9" s="81" t="n">
        <x:v>1515957</x:v>
      </x:c>
      <x:c r="M9" s="81" t="n">
        <x:v>0</x:v>
      </x:c>
      <x:c r="N9" s="81" t="n">
        <x:v>624517</x:v>
      </x:c>
      <x:c r="O9" s="81" t="n">
        <x:v>421580</x:v>
      </x:c>
      <x:c r="P9" s="81" t="n">
        <x:v>545967</x:v>
      </x:c>
      <x:c r="Q9" s="122">
        <x:f>SUM(J9:P9)</x:f>
      </x:c>
      <x:c r="R9" s="81" t="n">
        <x:v>9466392</x:v>
      </x:c>
      <x:c r="S9" s="81" t="n">
        <x:v>187026</x:v>
      </x:c>
      <x:c r="T9" s="59">
        <x:f>SUM('Part C'!$R9:$S9)</x:f>
      </x:c>
      <x:c r="U9" s="81" t="n">
        <x:v>23316.236453202</x:v>
      </x:c>
      <x:c r="V9" s="81" t="n">
        <x:v>460.655172413793</x:v>
      </x:c>
      <x:c r="W9" s="81" t="n">
        <x:v>2382698.31007752</x:v>
      </x:c>
      <x:c r="X9" s="81" t="n">
        <x:v>12036116.3100775</x:v>
      </x:c>
      <x:c r="Y9" s="12" t="n">
        <x:v>29645.6066750678</x:v>
      </x:c>
    </x:row>
    <x:row r="10" spans="1:25" s="6" customFormat="1">
      <x:c r="A10" s="192" t="s">
        <x:v>133</x:v>
      </x:c>
      <x:c r="B10" s="192" t="s">
        <x:v>134</x:v>
      </x:c>
      <x:c r="C10" s="192" t="s"/>
      <x:c r="D10" s="81" t="n">
        <x:v>7133817</x:v>
      </x:c>
      <x:c r="E10" s="81" t="n">
        <x:v>2390251</x:v>
      </x:c>
      <x:c r="F10" s="121" t="n">
        <x:v>3029606.0308</x:v>
      </x:c>
      <x:c r="G10" s="81" t="n">
        <x:v>227381</x:v>
      </x:c>
      <x:c r="H10" s="81" t="n">
        <x:v>936640</x:v>
      </x:c>
      <x:c r="I10" s="122">
        <x:f>SUM(D10:H10)</x:f>
      </x:c>
      <x:c r="J10" s="81" t="n">
        <x:v>8669878</x:v>
      </x:c>
      <x:c r="K10" s="81" t="n">
        <x:v>0</x:v>
      </x:c>
      <x:c r="L10" s="81" t="n">
        <x:v>2074102</x:v>
      </x:c>
      <x:c r="M10" s="81" t="n">
        <x:v>0</x:v>
      </x:c>
      <x:c r="N10" s="81" t="n">
        <x:v>876602</x:v>
      </x:c>
      <x:c r="O10" s="81" t="n">
        <x:v>670863</x:v>
      </x:c>
      <x:c r="P10" s="81" t="n">
        <x:v>1426250</x:v>
      </x:c>
      <x:c r="Q10" s="122">
        <x:f>SUM(J10:P10)</x:f>
      </x:c>
      <x:c r="R10" s="81" t="n">
        <x:v>13428654</x:v>
      </x:c>
      <x:c r="S10" s="81" t="n">
        <x:v>289041</x:v>
      </x:c>
      <x:c r="T10" s="59">
        <x:f>SUM('Part C'!$R10:$S10)</x:f>
      </x:c>
      <x:c r="U10" s="81" t="n">
        <x:v>21659.1193548387</x:v>
      </x:c>
      <x:c r="V10" s="81" t="n">
        <x:v>466.195161290323</x:v>
      </x:c>
      <x:c r="W10" s="81" t="n">
        <x:v>3638603.33066025</x:v>
      </x:c>
      <x:c r="X10" s="81" t="n">
        <x:v>17356298.3306603</x:v>
      </x:c>
      <x:c r="Y10" s="12" t="n">
        <x:v>27994.0295655811</x:v>
      </x:c>
    </x:row>
    <x:row r="11" spans="1:25" s="6" customFormat="1">
      <x:c r="A11" s="192" t="s">
        <x:v>138</x:v>
      </x:c>
      <x:c r="B11" s="192" t="s">
        <x:v>139</x:v>
      </x:c>
      <x:c r="C11" s="192" t="s"/>
      <x:c r="D11" s="81" t="n">
        <x:v>15798093</x:v>
      </x:c>
      <x:c r="E11" s="81" t="n">
        <x:v>5292979</x:v>
      </x:c>
      <x:c r="F11" s="121" t="n">
        <x:v>6709070.0032</x:v>
      </x:c>
      <x:c r="G11" s="81" t="n">
        <x:v>434547</x:v>
      </x:c>
      <x:c r="H11" s="81" t="n">
        <x:v>1956408</x:v>
      </x:c>
      <x:c r="I11" s="122">
        <x:f>SUM(D11:H11)</x:f>
      </x:c>
      <x:c r="J11" s="81" t="n">
        <x:v>18912860</x:v>
      </x:c>
      <x:c r="K11" s="81" t="n">
        <x:v>0</x:v>
      </x:c>
      <x:c r="L11" s="81" t="n">
        <x:v>4708679</x:v>
      </x:c>
      <x:c r="M11" s="81" t="n">
        <x:v>0</x:v>
      </x:c>
      <x:c r="N11" s="81" t="n">
        <x:v>1480583</x:v>
      </x:c>
      <x:c r="O11" s="81" t="n">
        <x:v>1182410</x:v>
      </x:c>
      <x:c r="P11" s="81" t="n">
        <x:v>3906565</x:v>
      </x:c>
      <x:c r="Q11" s="122">
        <x:f>SUM(J11:P11)</x:f>
      </x:c>
      <x:c r="R11" s="81" t="n">
        <x:v>29630018</x:v>
      </x:c>
      <x:c r="S11" s="81" t="n">
        <x:v>561079</x:v>
      </x:c>
      <x:c r="T11" s="59">
        <x:f>SUM('Part C'!$R11:$S11)</x:f>
      </x:c>
      <x:c r="U11" s="81" t="n">
        <x:v>23780.1107544141</x:v>
      </x:c>
      <x:c r="V11" s="81" t="n">
        <x:v>450.304173354735</x:v>
      </x:c>
      <x:c r="W11" s="81" t="n">
        <x:v>7312418.95161721</x:v>
      </x:c>
      <x:c r="X11" s="81" t="n">
        <x:v>37503515.9516172</x:v>
      </x:c>
      <x:c r="Y11" s="12" t="n">
        <x:v>30099.1299772209</x:v>
      </x:c>
    </x:row>
    <x:row r="12" spans="1:25" s="6" customFormat="1">
      <x:c r="A12" s="192" t="s">
        <x:v>143</x:v>
      </x:c>
      <x:c r="B12" s="192" t="s">
        <x:v>144</x:v>
      </x:c>
      <x:c r="C12" s="192" t="s"/>
      <x:c r="D12" s="81" t="n">
        <x:v>4512232</x:v>
      </x:c>
      <x:c r="E12" s="81" t="n">
        <x:v>1516192</x:v>
      </x:c>
      <x:c r="F12" s="121" t="n">
        <x:v>1917641.6744</x:v>
      </x:c>
      <x:c r="G12" s="81" t="n">
        <x:v>138990</x:v>
      </x:c>
      <x:c r="H12" s="81" t="n">
        <x:v>569162</x:v>
      </x:c>
      <x:c r="I12" s="122">
        <x:f>SUM(D12:H12)</x:f>
      </x:c>
      <x:c r="J12" s="81" t="n">
        <x:v>5735097</x:v>
      </x:c>
      <x:c r="K12" s="81" t="n">
        <x:v>0</x:v>
      </x:c>
      <x:c r="L12" s="81" t="n">
        <x:v>1284292</x:v>
      </x:c>
      <x:c r="M12" s="81" t="n">
        <x:v>0</x:v>
      </x:c>
      <x:c r="N12" s="81" t="n">
        <x:v>625435</x:v>
      </x:c>
      <x:c r="O12" s="81" t="n">
        <x:v>467702</x:v>
      </x:c>
      <x:c r="P12" s="81" t="n">
        <x:v>541692</x:v>
      </x:c>
      <x:c r="Q12" s="122">
        <x:f>SUM(J12:P12)</x:f>
      </x:c>
      <x:c r="R12" s="81" t="n">
        <x:v>8467192</x:v>
      </x:c>
      <x:c r="S12" s="81" t="n">
        <x:v>187026</x:v>
      </x:c>
      <x:c r="T12" s="59">
        <x:f>SUM('Part C'!$R12:$S12)</x:f>
      </x:c>
      <x:c r="U12" s="81" t="n">
        <x:v>20017.0023640662</x:v>
      </x:c>
      <x:c r="V12" s="81" t="n">
        <x:v>442.141843971631</x:v>
      </x:c>
      <x:c r="W12" s="81" t="n">
        <x:v>2482466.4659182</x:v>
      </x:c>
      <x:c r="X12" s="81" t="n">
        <x:v>11136684.4659182</x:v>
      </x:c>
      <x:c r="Y12" s="12" t="n">
        <x:v>26327.8592574898</x:v>
      </x:c>
    </x:row>
    <x:row r="13" spans="1:25" s="6" customFormat="1">
      <x:c r="A13" s="192" t="s">
        <x:v>145</x:v>
      </x:c>
      <x:c r="B13" s="192" t="s">
        <x:v>146</x:v>
      </x:c>
      <x:c r="C13" s="192" t="s"/>
      <x:c r="D13" s="81" t="n">
        <x:v>7713910</x:v>
      </x:c>
      <x:c r="E13" s="81" t="n">
        <x:v>2276351</x:v>
      </x:c>
      <x:c r="F13" s="121" t="n">
        <x:v>3177902.0241</x:v>
      </x:c>
      <x:c r="G13" s="81" t="n">
        <x:v>193193</x:v>
      </x:c>
      <x:c r="H13" s="81" t="n">
        <x:v>836471</x:v>
      </x:c>
      <x:c r="I13" s="122">
        <x:f>SUM(D13:H13)</x:f>
      </x:c>
      <x:c r="J13" s="81" t="n">
        <x:v>9383526</x:v>
      </x:c>
      <x:c r="K13" s="81" t="n">
        <x:v>0</x:v>
      </x:c>
      <x:c r="L13" s="81" t="n">
        <x:v>1897975</x:v>
      </x:c>
      <x:c r="M13" s="81" t="n">
        <x:v>0</x:v>
      </x:c>
      <x:c r="N13" s="81" t="n">
        <x:v>841620</x:v>
      </x:c>
      <x:c r="O13" s="81" t="n">
        <x:v>614573</x:v>
      </x:c>
      <x:c r="P13" s="81" t="n">
        <x:v>1460133</x:v>
      </x:c>
      <x:c r="Q13" s="122">
        <x:f>SUM(J13:P13)</x:f>
      </x:c>
      <x:c r="R13" s="81" t="n">
        <x:v>13942791</x:v>
      </x:c>
      <x:c r="S13" s="81" t="n">
        <x:v>255036</x:v>
      </x:c>
      <x:c r="T13" s="59">
        <x:f>SUM('Part C'!$R13:$S13)</x:f>
      </x:c>
      <x:c r="U13" s="81" t="n">
        <x:v>24590.4603174603</x:v>
      </x:c>
      <x:c r="V13" s="81" t="n">
        <x:v>449.798941798942</x:v>
      </x:c>
      <x:c r="W13" s="81" t="n">
        <x:v>3327561.43303929</x:v>
      </x:c>
      <x:c r="X13" s="81" t="n">
        <x:v>17525388.4330393</x:v>
      </x:c>
      <x:c r="Y13" s="12" t="n">
        <x:v>30908.9743087113</x:v>
      </x:c>
    </x:row>
    <x:row r="14" spans="1:25" s="3" customFormat="1" ht="15" customHeight="1">
      <x:c r="A14" s="4" t="s">
        <x:v>147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149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181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182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183</x:v>
      </x:c>
      <x:c r="G6" s="171" t="s"/>
      <x:c r="H6" s="171" t="s"/>
      <x:c r="I6" s="171" t="s"/>
      <x:c r="J6" s="162" t="s"/>
      <x:c r="K6" s="161" t="s">
        <x:v>184</x:v>
      </x:c>
      <x:c r="L6" s="171" t="s"/>
      <x:c r="M6" s="171" t="s"/>
      <x:c r="N6" s="162" t="s"/>
      <x:c r="O6" s="65" t="s"/>
      <x:c r="P6" s="161" t="s">
        <x:v>185</x:v>
      </x:c>
      <x:c r="Q6" s="171" t="s"/>
      <x:c r="R6" s="171" t="s"/>
      <x:c r="S6" s="171" t="s"/>
      <x:c r="T6" s="171" t="s"/>
      <x:c r="U6" s="171" t="s"/>
      <x:c r="V6" s="162" t="s"/>
      <x:c r="W6" s="193" t="s">
        <x:v>186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187</x:v>
      </x:c>
      <x:c r="E7" s="75" t="s">
        <x:v>188</x:v>
      </x:c>
      <x:c r="F7" s="75" t="s">
        <x:v>189</x:v>
      </x:c>
      <x:c r="G7" s="102" t="s">
        <x:v>190</x:v>
      </x:c>
      <x:c r="H7" s="102" t="s">
        <x:v>191</x:v>
      </x:c>
      <x:c r="I7" s="102" t="s">
        <x:v>192</x:v>
      </x:c>
      <x:c r="J7" s="118" t="s">
        <x:v>193</x:v>
      </x:c>
      <x:c r="K7" s="75" t="s">
        <x:v>194</x:v>
      </x:c>
      <x:c r="L7" s="102" t="s">
        <x:v>195</x:v>
      </x:c>
      <x:c r="M7" s="102" t="s">
        <x:v>196</x:v>
      </x:c>
      <x:c r="N7" s="75" t="s">
        <x:v>197</x:v>
      </x:c>
      <x:c r="O7" s="118" t="s">
        <x:v>198</x:v>
      </x:c>
      <x:c r="P7" s="75" t="s">
        <x:v>199</x:v>
      </x:c>
      <x:c r="Q7" s="102" t="s">
        <x:v>200</x:v>
      </x:c>
      <x:c r="R7" s="102" t="s">
        <x:v>201</x:v>
      </x:c>
      <x:c r="S7" s="102" t="s">
        <x:v>202</x:v>
      </x:c>
      <x:c r="T7" s="102" t="s">
        <x:v>203</x:v>
      </x:c>
      <x:c r="U7" s="102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133</x:v>
      </x:c>
      <x:c r="B10" s="192" t="s">
        <x:v>134</x:v>
      </x:c>
      <x:c r="C10" s="192" t="s"/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138</x:v>
      </x:c>
      <x:c r="B11" s="192" t="s">
        <x:v>139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143</x:v>
      </x:c>
      <x:c r="B12" s="192" t="s">
        <x:v>144</x:v>
      </x:c>
      <x:c r="C12" s="192" t="s"/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145</x:v>
      </x:c>
      <x:c r="B13" s="192" t="s">
        <x:v>146</x:v>
      </x:c>
      <x:c r="C13" s="192" t="s"/>
      <x:c r="D13" s="196" t="s">
        <x:v>130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207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1" t="s">
        <x:v>208</x:v>
      </x:c>
      <x:c r="G17" s="171" t="s"/>
      <x:c r="H17" s="171" t="s"/>
      <x:c r="I17" s="171" t="s"/>
      <x:c r="J17" s="162" t="s"/>
      <x:c r="K17" s="161" t="s">
        <x:v>209</x:v>
      </x:c>
      <x:c r="L17" s="171" t="s"/>
      <x:c r="M17" s="171" t="s"/>
      <x:c r="N17" s="162" t="s"/>
    </x:row>
    <x:row r="18" spans="1:25" s="3" customFormat="1" ht="45" customHeight="1">
      <x:c r="D18" s="15" t="s"/>
      <x:c r="E18" s="15" t="s">
        <x:v>210</x:v>
      </x:c>
      <x:c r="F18" s="99" t="s">
        <x:v>189</x:v>
      </x:c>
      <x:c r="G18" s="5" t="s">
        <x:v>190</x:v>
      </x:c>
      <x:c r="H18" s="5" t="s">
        <x:v>191</x:v>
      </x:c>
      <x:c r="I18" s="100" t="s">
        <x:v>192</x:v>
      </x:c>
      <x:c r="J18" s="11" t="s">
        <x:v>193</x:v>
      </x:c>
      <x:c r="K18" s="99" t="s">
        <x:v>194</x:v>
      </x:c>
      <x:c r="L18" s="5" t="s">
        <x:v>206</x:v>
      </x:c>
      <x:c r="M18" s="100" t="s">
        <x:v>211</x:v>
      </x:c>
      <x:c r="N18" s="61" t="s">
        <x:v>197</x:v>
      </x:c>
    </x:row>
    <x:row r="19" spans="1:25" s="3" customFormat="1" ht="15" customHeight="1">
      <x:c r="A19" s="3" t="s">
        <x:v>212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12" t="n">
        <x:v>0</x:v>
      </x:c>
      <x:c r="L19" s="12" t="n">
        <x:v>0</x:v>
      </x:c>
      <x:c r="M19" s="12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213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215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149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133</x:v>
      </x:c>
      <x:c r="B10" s="192" t="s">
        <x:v>134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138</x:v>
      </x:c>
      <x:c r="B11" s="192" t="s">
        <x:v>139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143</x:v>
      </x:c>
      <x:c r="B12" s="192" t="s">
        <x:v>144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145</x:v>
      </x:c>
      <x:c r="B13" s="192" t="s">
        <x:v>146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 ht="15" customHeight="1">
      <x:c r="A14" s="4" t="s">
        <x:v>147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98" t="s"/>
      <x:c r="H14" s="14">
        <x:f>SUM(H8:H13)</x:f>
      </x:c>
      <x:c r="I14" s="198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223</x:v>
      </x:c>
      <x:c r="C1" s="82" t="s">
        <x:v>224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225</x:v>
      </x:c>
      <x:c r="B3" s="83" t="s">
        <x:v>226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230</x:v>
      </x:c>
      <x:c r="B5" s="83" t="s">
        <x:v>6</x:v>
      </x:c>
      <x:c r="D5" s="2" t="s">
        <x:v>135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135</x:v>
      </x:c>
      <x:c r="B6" s="83" t="n">
        <x:v>4</x:v>
      </x:c>
      <x:c r="D6" s="2" t="s">
        <x:v>225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231</x:v>
      </x:c>
      <x:c r="B7" s="83" t="n">
        <x:v>5</x:v>
      </x:c>
      <x:c r="D7" s="2" t="s">
        <x:v>140</x:v>
      </x:c>
      <x:c r="F7" s="2" t="n">
        <x:v>4</x:v>
      </x:c>
      <x:c r="I7" s="2" t="n">
        <x:v>2019</x:v>
      </x:c>
    </x:row>
    <x:row r="8" spans="1:9" x14ac:dyDescent="0.3">
      <x:c r="A8" s="2" t="s">
        <x:v>232</x:v>
      </x:c>
      <x:c r="B8" s="83" t="n">
        <x:v>6</x:v>
      </x:c>
      <x:c r="D8" s="2" t="s">
        <x:v>230</x:v>
      </x:c>
      <x:c r="F8" s="2" t="n">
        <x:v>5</x:v>
      </x:c>
      <x:c r="I8" s="2" t="n">
        <x:v>2020</x:v>
      </x:c>
    </x:row>
    <x:row r="9" spans="1:9" x14ac:dyDescent="0.3">
      <x:c r="A9" s="2" t="s">
        <x:v>233</x:v>
      </x:c>
      <x:c r="B9" s="83" t="n">
        <x:v>7</x:v>
      </x:c>
      <x:c r="D9" s="2" t="s">
        <x:v>227</x:v>
      </x:c>
      <x:c r="F9" s="2" t="n">
        <x:v>6</x:v>
      </x:c>
    </x:row>
    <x:row r="10" spans="1:9" x14ac:dyDescent="0.3">
      <x:c r="A10" s="2" t="s">
        <x:v>229</x:v>
      </x:c>
      <x:c r="B10" s="83" t="n">
        <x:v>8</x:v>
      </x:c>
      <x:c r="D10" s="2" t="s">
        <x:v>233</x:v>
      </x:c>
      <x:c r="F10" s="2" t="n">
        <x:v>7</x:v>
      </x:c>
    </x:row>
    <x:row r="11" spans="1:9" x14ac:dyDescent="0.3">
      <x:c r="A11" s="2" t="s">
        <x:v>140</x:v>
      </x:c>
      <x:c r="B11" s="83" t="n">
        <x:v>9</x:v>
      </x:c>
      <x:c r="D11" s="2" t="s">
        <x:v>231</x:v>
      </x:c>
      <x:c r="F11" s="2" t="n">
        <x:v>8</x:v>
      </x:c>
    </x:row>
    <x:row r="12" spans="1:9" x14ac:dyDescent="0.3">
      <x:c r="B12" s="83" t="n">
        <x:v>10</x:v>
      </x:c>
      <x:c r="D12" s="2" t="s">
        <x:v>232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231</x:v>
      </x:c>
      <x:c r="F15" s="2" t="n">
        <x:v>12</x:v>
      </x:c>
    </x:row>
    <x:row r="16" spans="1:9" x14ac:dyDescent="0.3">
      <x:c r="B16" s="83" t="s">
        <x:v>232</x:v>
      </x:c>
      <x:c r="F16" s="2" t="s">
        <x:v>231</x:v>
      </x:c>
    </x:row>
    <x:row r="17" spans="1:9" x14ac:dyDescent="0.3">
      <x:c r="B17" s="83" t="s">
        <x:v>233</x:v>
      </x:c>
      <x:c r="F17" s="2" t="s">
        <x:v>232</x:v>
      </x:c>
    </x:row>
    <x:row r="18" spans="1:9">
      <x:c r="F18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2020-03-09T14:15:09.8250275Z</dcterms:modified>
</coreProperties>
</file>