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<x:sst xmlns:x="http://schemas.openxmlformats.org/spreadsheetml/2006/main" count="243" uniqueCount="243">
  <x:si>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</x:si>
  <x:si>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</x:si>
  <x:si>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Carmel</x:t>
  </x:si>
  <x:si>
    <x:t>BEDS Code</x:t>
  </x:si>
  <x:si>
    <x:t>480102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</x:si>
  <x:si>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</x:si>
  <x:si>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</x:si>
  <x:si>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</x:si>
  <x:si>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</x:si>
  <x:si>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</x:si>
  <x:si>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Mary-Margaret Zehr</x:t>
  </x:si>
  <x:si>
    <x:t>Street Address Line 1</x:t>
  </x:si>
  <x:si>
    <x:t>81 South Street</x:t>
  </x:si>
  <x:si>
    <x:t>Title of Contact</x:t>
  </x:si>
  <x:si>
    <x:t>Superintendent of Schools</x:t>
  </x:si>
  <x:si>
    <x:t>Street Address Line 2</x:t>
  </x:si>
  <x:si>
    <x:t>PO Box 296</x:t>
  </x:si>
  <x:si>
    <x:t>Email Address</x:t>
  </x:si>
  <x:si>
    <x:t>mzehr@carmelschools.org</x:t>
  </x:si>
  <x:si>
    <x:t>City</x:t>
  </x:si>
  <x:si>
    <x:t>Patterson</x:t>
  </x:si>
  <x:si>
    <x:t>Phone Number</x:t>
  </x:si>
  <x:si>
    <x:t>8458782094</x:t>
  </x:si>
  <x:si>
    <x:t>Zip Code</x:t>
  </x:si>
  <x:si>
    <x:t>12563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</x:si>
  <x:si>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</x:si>
  <x:si>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</x:si>
  <x:si>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</x:si>
  <x:si>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</x:si>
  <x:si>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</x:si>
  <x:si>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</x:si>
  <x:si>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</x:si>
  <x:si>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</x:si>
  <x:si>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</x:si>
  <x:si>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</x:si>
  <x:si>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</x:si>
  <x:si>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</x:si>
  <x:si>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</x:si>
  <x:si>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</x:si>
  <x:si>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</x:si>
  <x:si>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</x:si>
  <x:si>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</x:si>
  <x:si>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</x:si>
  <x:si>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</x:si>
  <x:si>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</x:si>
  <x:si>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</x:si>
  <x:si>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</x:si>
  <x:si>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</x:si>
  <x:si>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</x:si>
  <x:si>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</x:si>
  <x:si>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</x:si>
  <x:si>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</x:si>
  <x:si>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</x:si>
  <x:si>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</x:si>
  <x:si>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</x:si>
  <x:si>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</x:si>
  <x:si>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</x:si>
  <x:si>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</x:si>
  <x:si>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</x:si>
  <x:si>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</x:si>
  <x:si>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</x:si>
  <x:si>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</x:si>
  <x:si>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</x:si>
  <x:si>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</x:si>
  <x:si>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</x:si>
  <x:si>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</x:si>
  <x:si>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</x:si>
  <x:si>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</x:si>
  <x:si>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</x:si>
  <x:si>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</x:si>
  <x:si>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</x:si>
  <x:si>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</x:si>
  <x:si>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</x:si>
  <x:si>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</x:si>
  <x:si>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</x:si>
  <x:si>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</x:si>
  <x:si>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</x:si>
  <x:si>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</x:si>
  <x:si>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</x:si>
  <x:si>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</x:si>
  <x:si>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</x:si>
  <x:si>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</x:si>
  <x:si>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</x:si>
  <x:si>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</x:si>
  <x:si>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</x:si>
  <x:si>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</x:si>
  <x:si>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</x:si>
  <x:si>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</x:si>
  <x:si>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</x:si>
  <x:si>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</x:si>
  <x:si>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</x:si>
  <x:si>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</x:si>
  <x:si>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</x:si>
  <x:si>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</x:si>
  <x:si>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</x:si>
  <x:si>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</x:si>
  <x:si>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</x:si>
  <x:si>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</x:si>
  <x:si>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</x:si>
  <x:si>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</x:si>
  <x:si>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</x:si>
  <x:si>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</x:si>
  <x:si>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</x:si>
  <x:si>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</x:si>
  <x:si>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</x:si>
  <x:si>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</x:si>
  <x:si>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</x:si>
  <x:si>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</x:si>
  <x:si>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</x:si>
  <x:si>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</x:si>
  <x:si>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</x:si>
  <x:si>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</x:si>
  <x:si>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</x:si>
  <x:si>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</x:si>
  <x:si>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</x:si>
  <x:si>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</x:si>
  <x:si>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</x:si>
  <x:si>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</x:si>
  <x:si>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</x:si>
  <x:si>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</x:si>
  <x:si>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</x:si>
  <x:si>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</x:si>
  <x:si>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</x:si>
  <x:si>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</x:si>
  <x:si>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</x:si>
  <x:si>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</x:si>
  <x:si>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</x:si>
  <x:si>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</x:si>
  <x:si>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</x:si>
  <x:si>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</x:si>
  <x:si>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480102060001</x:t>
  </x:si>
  <x:si>
    <x:t>KENT PRIMARY SCHOOL</x:t>
  </x:si>
  <x:si>
    <x:t>04</x:t>
  </x:si>
  <x:si>
    <x:t>Elementary School</x:t>
  </x:si>
  <x:si>
    <x:t>K</x:t>
  </x:si>
  <x:si>
    <x:t>4</x:t>
  </x:si>
  <x:si>
    <x:t>Yes</x:t>
  </x:si>
  <x:si>
    <x:t>No</x:t>
  </x:si>
  <x:si>
    <x:t>480102060002</x:t>
  </x:si>
  <x:si>
    <x:t>KENT ELEMENTARY SCHOOL</x:t>
  </x:si>
  <x:si>
    <x:t>03</x:t>
  </x:si>
  <x:si>
    <x:t>480102060003</x:t>
  </x:si>
  <x:si>
    <x:t>MATTHEW PATERSON ELEMENTARY SCHOOL</x:t>
  </x:si>
  <x:si>
    <x:t>05</x:t>
  </x:si>
  <x:si>
    <x:t>480102060005</x:t>
  </x:si>
  <x:si>
    <x:t>CARMEL HIGH SCHOOL</x:t>
  </x:si>
  <x:si>
    <x:t>01</x:t>
  </x:si>
  <x:si>
    <x:t>Senior High School</x:t>
  </x:si>
  <x:si>
    <x:t>9</x:t>
  </x:si>
  <x:si>
    <x:t>12</x:t>
  </x:si>
  <x:si>
    <x:t>480102060007</x:t>
  </x:si>
  <x:si>
    <x:t>GEORGE FISCHER MIDDLE SCHOOL</x:t>
  </x:si>
  <x:si>
    <x:t>02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</x:si>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</x:sst>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>
        <x:v>16</x:v>
      </x:c>
      <x:c r="H7" s="162" t="s"/>
    </x:row>
    <x:row r="8" spans="1:8" x14ac:dyDescent="0.3">
      <x:c r="B8" s="34" t="s">
        <x:v>17</x:v>
      </x:c>
      <x:c r="C8" s="160" t="s">
        <x:v>18</x:v>
      </x:c>
      <x:c r="D8" s="162" t="s"/>
      <x:c r="E8" s="163" t="s">
        <x:v>19</x:v>
      </x:c>
      <x:c r="F8" s="3" t="s"/>
      <x:c r="G8" s="160" t="s">
        <x:v>20</x:v>
      </x:c>
      <x:c r="H8" s="162" t="s"/>
    </x:row>
    <x:row r="9" spans="1:8" x14ac:dyDescent="0.3">
      <x:c r="B9" s="38" t="s">
        <x:v>21</x:v>
      </x:c>
      <x:c r="C9" s="160" t="s">
        <x:v>22</x:v>
      </x:c>
      <x:c r="D9" s="162" t="s"/>
      <x:c r="E9" s="69" t="s">
        <x:v>23</x:v>
      </x:c>
      <x:c r="F9" s="39" t="s"/>
      <x:c r="G9" s="160" t="s">
        <x:v>24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4" t="s">
        <x:v>26</x:v>
      </x:c>
      <x:c r="E12" s="16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127657650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2595397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999552</x:v>
      </x:c>
      <x:c r="E16" s="10" t="n">
        <x:v>626781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26</x:v>
      </x:c>
      <x:c r="E20" s="16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3538824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999552</x:v>
      </x:c>
      <x:c r="E24" s="10" t="n">
        <x:v>626781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345200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64700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6182400</x:v>
      </x:c>
      <x:c r="E27" s="10" t="n">
        <x:v>200000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1609763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26</x:v>
      </x:c>
      <x:c r="E31" s="16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390000</x:v>
      </x:c>
      <x:c r="E35" s="10" t="n">
        <x:v>8250</x:v>
      </x:c>
      <x:c r="F35" s="7" t="n">
        <x:v>2</x:v>
      </x:c>
      <x:c r="G35" s="132" t="n">
        <x:v>199125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2030000</x:v>
      </x:c>
      <x:c r="E37" s="10" t="n">
        <x:v>0</x:v>
      </x:c>
      <x:c r="F37" s="7" t="n">
        <x:v>20</x:v>
      </x:c>
      <x:c r="G37" s="132" t="n">
        <x:v>101500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1371518</x:v>
      </x:c>
      <x:c r="E38" s="10" t="n">
        <x:v>0</x:v>
      </x:c>
      <x:c r="F38" s="7" t="n">
        <x:v>19</x:v>
      </x:c>
      <x:c r="G38" s="132" t="n">
        <x:v>72185.1578947368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343285</x:v>
      </x:c>
      <x:c r="E41" s="10" t="n">
        <x:v>392000</x:v>
      </x:c>
      <x:c r="F41" s="7" t="n">
        <x:v>96</x:v>
      </x:c>
      <x:c r="G41" s="132" t="n">
        <x:v>7659.21875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s="0" customFormat="1" x14ac:dyDescent="0.3">
      <x:c r="A43" s="0" t="s"/>
      <x:c r="B43" s="53" t="s">
        <x:v>58</x:v>
      </x:c>
      <x:c r="C43" s="10">
        <x:f>SUM(D43:E43)</x:f>
      </x:c>
      <x:c r="D43" s="10" t="n">
        <x:v>220200</x:v>
      </x:c>
      <x:c r="E43" s="10" t="n">
        <x:v>93089</x:v>
      </x:c>
      <x:c r="F43" s="7" t="n">
        <x:v>177</x:v>
      </x:c>
      <x:c r="G43" s="132" t="n">
        <x:v>1769.99435028249</x:v>
      </x:c>
      <x:c r="H43" s="37" t="s"/>
    </x:row>
    <x:row r="44" spans="1:8" x14ac:dyDescent="0.3">
      <x:c r="B44" s="53" t="s">
        <x:v>43</x:v>
      </x:c>
      <x:c r="C44" s="10">
        <x:f>SUM(D44:E44)</x:f>
      </x:c>
      <x:c r="D44" s="10" t="n">
        <x:v>27411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59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60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61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62</x:v>
      </x:c>
      <x:c r="C50" s="7" t="n">
        <x:v>3979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0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65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66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67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68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26</x:v>
      </x:c>
      <x:c r="E59" s="165" t="s"/>
      <x:c r="F59" s="61" t="s">
        <x:v>69</x:v>
      </x:c>
      <x:c r="G59" s="61" t="s">
        <x:v>70</x:v>
      </x:c>
      <x:c r="H59" s="33" t="s"/>
    </x:row>
    <x:row r="60" spans="1:8" x14ac:dyDescent="0.3">
      <x:c r="B60" s="42" t="s">
        <x:v>71</x:v>
      </x:c>
      <x:c r="C60" s="51" t="s">
        <x:v>28</x:v>
      </x:c>
      <x:c r="D60" s="43" t="s">
        <x:v>29</x:v>
      </x:c>
      <x:c r="E60" s="43" t="s">
        <x:v>30</x:v>
      </x:c>
      <x:c r="F60" s="67" t="s">
        <x:v>72</x:v>
      </x:c>
      <x:c r="G60" s="67" t="s">
        <x:v>73</x:v>
      </x:c>
      <x:c r="H60" s="37" t="s"/>
    </x:row>
    <x:row r="61" spans="1:8" x14ac:dyDescent="0.3">
      <x:c r="B61" s="53" t="s">
        <x:v>74</x:v>
      </x:c>
      <x:c r="C61" s="10">
        <x:f>SUM(D61:E61)</x:f>
      </x:c>
      <x:c r="D61" s="10" t="n">
        <x:v>42630</x:v>
      </x:c>
      <x:c r="E61" s="10" t="n">
        <x:v>0</x:v>
      </x:c>
      <x:c r="F61" s="84" t="n">
        <x:v>0</x:v>
      </x:c>
      <x:c r="G61" s="132" t="n">
        <x:v>0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2407775</x:v>
      </x:c>
      <x:c r="E62" s="10" t="n">
        <x:v>0</x:v>
      </x:c>
      <x:c r="F62" s="84" t="n">
        <x:v>15.5</x:v>
      </x:c>
      <x:c r="G62" s="132" t="n">
        <x:v>155340.322580645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7462925</x:v>
      </x:c>
      <x:c r="E63" s="10" t="n">
        <x:v>0</x:v>
      </x:c>
      <x:c r="F63" s="84" t="n">
        <x:v>54</x:v>
      </x:c>
      <x:c r="G63" s="132" t="n">
        <x:v>138202.314814815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1748180</x:v>
      </x:c>
      <x:c r="E64" s="10" t="n">
        <x:v>0</x:v>
      </x:c>
      <x:c r="F64" s="84" t="n">
        <x:v>2.5</x:v>
      </x:c>
      <x:c r="G64" s="132" t="n">
        <x:v>699272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2171812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79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80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26</x:v>
      </x:c>
      <x:c r="E69" s="165" t="s"/>
      <x:c r="F69" s="61" t="s">
        <x:v>69</x:v>
      </x:c>
      <x:c r="G69" s="61" t="s">
        <x:v>70</x:v>
      </x:c>
      <x:c r="H69" s="37" t="s"/>
    </x:row>
    <x:row r="70" spans="1:8" x14ac:dyDescent="0.3">
      <x:c r="B70" s="56" t="s">
        <x:v>81</x:v>
      </x:c>
      <x:c r="C70" s="51" t="s">
        <x:v>28</x:v>
      </x:c>
      <x:c r="D70" s="43" t="s">
        <x:v>29</x:v>
      </x:c>
      <x:c r="E70" s="43" t="s">
        <x:v>30</x:v>
      </x:c>
      <x:c r="F70" s="67" t="s">
        <x:v>72</x:v>
      </x:c>
      <x:c r="G70" s="67" t="s">
        <x:v>73</x:v>
      </x:c>
      <x:c r="H70" s="37" t="s"/>
    </x:row>
    <x:row r="71" spans="1:8" x14ac:dyDescent="0.3">
      <x:c r="B71" s="53" t="s">
        <x:v>82</x:v>
      </x:c>
      <x:c r="C71" s="10">
        <x:f>SUM(D71:E71)</x:f>
      </x:c>
      <x:c r="D71" s="10" t="n">
        <x:v>413400</x:v>
      </x:c>
      <x:c r="E71" s="10" t="n">
        <x:v>0</x:v>
      </x:c>
      <x:c r="F71" s="84" t="n">
        <x:v>4</x:v>
      </x:c>
      <x:c r="G71" s="132" t="n">
        <x:v>103350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123575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787950</x:v>
      </x:c>
      <x:c r="E74" s="10" t="n">
        <x:v>17411</x:v>
      </x:c>
      <x:c r="F74" s="84" t="n">
        <x:v>7</x:v>
      </x:c>
      <x:c r="G74" s="132" t="n">
        <x:v>115051.571428571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300180</x:v>
      </x:c>
      <x:c r="E75" s="10" t="n">
        <x:v>349689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491886</x:v>
      </x:c>
      <x:c r="E76" s="10" t="n">
        <x:v>122032</x:v>
      </x:c>
      <x:c r="F76" s="84" t="n">
        <x:v>6</x:v>
      </x:c>
      <x:c r="G76" s="132" t="n">
        <x:v>102319.666666667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723101</x:v>
      </x:c>
      <x:c r="E77" s="10" t="n">
        <x:v>0</x:v>
      </x:c>
      <x:c r="F77" s="169" t="s"/>
      <x:c r="G77" s="3" t="s"/>
      <x:c r="H77" s="37" t="s"/>
    </x:row>
    <x:row r="78" spans="1:8" x14ac:dyDescent="0.3">
      <x:c r="B78" s="55" t="s">
        <x:v>89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90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91</x:v>
      </x:c>
      <x:c r="C81" s="10">
        <x:f>SUM(D81:E81)</x:f>
      </x:c>
      <x:c r="D81" s="10" t="n">
        <x:v>10358600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92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93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94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95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67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96</x:v>
      </x:c>
      <x:c r="G90" s="3" t="s"/>
      <x:c r="H90" s="39" t="s"/>
    </x:row>
    <x:row r="91" spans="1:8" x14ac:dyDescent="0.3">
      <x:c r="B91" s="41" t="s">
        <x:v>97</x:v>
      </x:c>
      <x:c r="C91" s="10" t="n">
        <x:v>35329378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98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99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10" t="n">
        <x:v>72157435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101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103</x:v>
      </x:c>
      <x:c r="F6" s="165" t="s"/>
      <x:c r="G6" s="164" t="s">
        <x:v>104</x:v>
      </x:c>
      <x:c r="H6" s="174" t="s"/>
      <x:c r="I6" s="174" t="s"/>
      <x:c r="J6" s="165" t="s"/>
      <x:c r="K6" s="164" t="s">
        <x:v>105</x:v>
      </x:c>
      <x:c r="L6" s="174" t="s"/>
      <x:c r="M6" s="174" t="s"/>
      <x:c r="N6" s="174" t="s"/>
      <x:c r="O6" s="174" t="s"/>
      <x:c r="P6" s="165" t="s"/>
      <x:c r="Q6" s="164" t="s">
        <x:v>106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7" t="s">
        <x:v>130</x:v>
      </x:c>
      <x:c r="B8" s="178" t="s">
        <x:v>131</x:v>
      </x:c>
      <x:c r="C8" s="177" t="s">
        <x:v>132</x:v>
      </x:c>
      <x:c r="D8" s="179" t="s">
        <x:v>133</x:v>
      </x:c>
      <x:c r="E8" s="180" t="s">
        <x:v>134</x:v>
      </x:c>
      <x:c r="F8" s="180" t="s">
        <x:v>135</x:v>
      </x:c>
      <x:c r="G8" s="180" t="s">
        <x:v>136</x:v>
      </x:c>
      <x:c r="H8" s="180" t="s"/>
      <x:c r="I8" s="180" t="s">
        <x:v>137</x:v>
      </x:c>
      <x:c r="J8" s="108" t="n"/>
      <x:c r="K8" s="109" t="n">
        <x:v>421</x:v>
      </x:c>
      <x:c r="L8" s="109" t="n">
        <x:v>0</x:v>
      </x:c>
      <x:c r="M8" s="109" t="n">
        <x:v>0</x:v>
      </x:c>
      <x:c r="N8" s="109" t="n">
        <x:v>154</x:v>
      </x:c>
      <x:c r="O8" s="109" t="n">
        <x:v>39</x:v>
      </x:c>
      <x:c r="P8" s="109" t="n">
        <x:v>51</x:v>
      </x:c>
      <x:c r="Q8" s="110" t="n">
        <x:v>2.7</x:v>
      </x:c>
      <x:c r="R8" s="110" t="n">
        <x:v>29</x:v>
      </x:c>
      <x:c r="S8" s="110" t="n">
        <x:v>13</x:v>
      </x:c>
      <x:c r="T8" s="110" t="n">
        <x:v>1</x:v>
      </x:c>
      <x:c r="U8" s="110" t="n">
        <x:v>6.3</x:v>
      </x:c>
      <x:c r="V8" s="110" t="n">
        <x:v>23.1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138</x:v>
      </x:c>
      <x:c r="B9" s="178" t="s">
        <x:v>139</x:v>
      </x:c>
      <x:c r="C9" s="177" t="s">
        <x:v>140</x:v>
      </x:c>
      <x:c r="D9" s="179" t="s">
        <x:v>133</x:v>
      </x:c>
      <x:c r="E9" s="180" t="s">
        <x:v>134</x:v>
      </x:c>
      <x:c r="F9" s="180" t="s">
        <x:v>135</x:v>
      </x:c>
      <x:c r="G9" s="180" t="s">
        <x:v>136</x:v>
      </x:c>
      <x:c r="H9" s="180" t="s"/>
      <x:c r="I9" s="180" t="s">
        <x:v>137</x:v>
      </x:c>
      <x:c r="J9" s="108" t="n"/>
      <x:c r="K9" s="109" t="n">
        <x:v>412</x:v>
      </x:c>
      <x:c r="L9" s="109" t="n">
        <x:v>0</x:v>
      </x:c>
      <x:c r="M9" s="109" t="n">
        <x:v>0</x:v>
      </x:c>
      <x:c r="N9" s="109" t="n">
        <x:v>122</x:v>
      </x:c>
      <x:c r="O9" s="109" t="n">
        <x:v>17</x:v>
      </x:c>
      <x:c r="P9" s="109" t="n">
        <x:v>63</x:v>
      </x:c>
      <x:c r="Q9" s="110" t="n">
        <x:v>4.5</x:v>
      </x:c>
      <x:c r="R9" s="110" t="n">
        <x:v>32</x:v>
      </x:c>
      <x:c r="S9" s="110" t="n">
        <x:v>19</x:v>
      </x:c>
      <x:c r="T9" s="110" t="n">
        <x:v>1</x:v>
      </x:c>
      <x:c r="U9" s="110" t="n">
        <x:v>5.5</x:v>
      </x:c>
      <x:c r="V9" s="110" t="n">
        <x:v>20.3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141</x:v>
      </x:c>
      <x:c r="B10" s="178" t="s">
        <x:v>142</x:v>
      </x:c>
      <x:c r="C10" s="177" t="s">
        <x:v>143</x:v>
      </x:c>
      <x:c r="D10" s="179" t="s">
        <x:v>133</x:v>
      </x:c>
      <x:c r="E10" s="180" t="s">
        <x:v>134</x:v>
      </x:c>
      <x:c r="F10" s="180" t="s">
        <x:v>135</x:v>
      </x:c>
      <x:c r="G10" s="180" t="s">
        <x:v>136</x:v>
      </x:c>
      <x:c r="H10" s="180" t="s"/>
      <x:c r="I10" s="180" t="s">
        <x:v>137</x:v>
      </x:c>
      <x:c r="J10" s="108" t="n"/>
      <x:c r="K10" s="109" t="n">
        <x:v>483</x:v>
      </x:c>
      <x:c r="L10" s="109" t="n">
        <x:v>0</x:v>
      </x:c>
      <x:c r="M10" s="109" t="n">
        <x:v>0</x:v>
      </x:c>
      <x:c r="N10" s="109" t="n">
        <x:v>160</x:v>
      </x:c>
      <x:c r="O10" s="109" t="n">
        <x:v>36</x:v>
      </x:c>
      <x:c r="P10" s="109" t="n">
        <x:v>70</x:v>
      </x:c>
      <x:c r="Q10" s="110" t="n">
        <x:v>3</x:v>
      </x:c>
      <x:c r="R10" s="110" t="n">
        <x:v>35</x:v>
      </x:c>
      <x:c r="S10" s="110" t="n">
        <x:v>21</x:v>
      </x:c>
      <x:c r="T10" s="110" t="n">
        <x:v>1</x:v>
      </x:c>
      <x:c r="U10" s="110" t="n">
        <x:v>5.3</x:v>
      </x:c>
      <x:c r="V10" s="110" t="n">
        <x:v>21.6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144</x:v>
      </x:c>
      <x:c r="B11" s="178" t="s">
        <x:v>145</x:v>
      </x:c>
      <x:c r="C11" s="177" t="s">
        <x:v>146</x:v>
      </x:c>
      <x:c r="D11" s="179" t="s">
        <x:v>147</x:v>
      </x:c>
      <x:c r="E11" s="180" t="s">
        <x:v>148</x:v>
      </x:c>
      <x:c r="F11" s="180" t="s">
        <x:v>149</x:v>
      </x:c>
      <x:c r="G11" s="180" t="s">
        <x:v>136</x:v>
      </x:c>
      <x:c r="H11" s="180" t="s"/>
      <x:c r="I11" s="180" t="s">
        <x:v>137</x:v>
      </x:c>
      <x:c r="J11" s="108" t="n"/>
      <x:c r="K11" s="109" t="n">
        <x:v>1425</x:v>
      </x:c>
      <x:c r="L11" s="109" t="n">
        <x:v>0</x:v>
      </x:c>
      <x:c r="M11" s="109" t="n">
        <x:v>0</x:v>
      </x:c>
      <x:c r="N11" s="109" t="n">
        <x:v>437</x:v>
      </x:c>
      <x:c r="O11" s="109" t="n">
        <x:v>32</x:v>
      </x:c>
      <x:c r="P11" s="109" t="n">
        <x:v>238</x:v>
      </x:c>
      <x:c r="Q11" s="110" t="n">
        <x:v>4.5</x:v>
      </x:c>
      <x:c r="R11" s="110" t="n">
        <x:v>102.5</x:v>
      </x:c>
      <x:c r="S11" s="110" t="n">
        <x:v>35.4</x:v>
      </x:c>
      <x:c r="T11" s="110" t="n">
        <x:v>4</x:v>
      </x:c>
      <x:c r="U11" s="110" t="n">
        <x:v>13.5</x:v>
      </x:c>
      <x:c r="V11" s="110" t="n">
        <x:v>38.6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150</x:v>
      </x:c>
      <x:c r="B12" s="178" t="s">
        <x:v>151</x:v>
      </x:c>
      <x:c r="C12" s="177" t="s">
        <x:v>152</x:v>
      </x:c>
      <x:c r="D12" s="179" t="s">
        <x:v>153</x:v>
      </x:c>
      <x:c r="E12" s="180" t="s">
        <x:v>154</x:v>
      </x:c>
      <x:c r="F12" s="180" t="s">
        <x:v>155</x:v>
      </x:c>
      <x:c r="G12" s="180" t="s">
        <x:v>136</x:v>
      </x:c>
      <x:c r="H12" s="180" t="s"/>
      <x:c r="I12" s="180" t="s">
        <x:v>137</x:v>
      </x:c>
      <x:c r="J12" s="108" t="n"/>
      <x:c r="K12" s="109" t="n">
        <x:v>1238</x:v>
      </x:c>
      <x:c r="L12" s="109" t="n">
        <x:v>0</x:v>
      </x:c>
      <x:c r="M12" s="109" t="n">
        <x:v>0</x:v>
      </x:c>
      <x:c r="N12" s="109" t="n">
        <x:v>407</x:v>
      </x:c>
      <x:c r="O12" s="109" t="n">
        <x:v>33</x:v>
      </x:c>
      <x:c r="P12" s="109" t="n">
        <x:v>210</x:v>
      </x:c>
      <x:c r="Q12" s="110" t="n">
        <x:v>8.7</x:v>
      </x:c>
      <x:c r="R12" s="110" t="n">
        <x:v>94.2</x:v>
      </x:c>
      <x:c r="S12" s="110" t="n">
        <x:v>31.2</x:v>
      </x:c>
      <x:c r="T12" s="110" t="n">
        <x:v>4</x:v>
      </x:c>
      <x:c r="U12" s="110" t="n">
        <x:v>13</x:v>
      </x:c>
      <x:c r="V12" s="110" t="n">
        <x:v>33.2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4" t="s">
        <x:v>156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158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159</x:v>
      </x:c>
      <x:c r="E5" s="185" t="s"/>
      <x:c r="F5" s="185" t="s"/>
      <x:c r="G5" s="185" t="s"/>
      <x:c r="H5" s="185" t="s"/>
      <x:c r="I5" s="186" t="s"/>
      <x:c r="J5" s="187" t="s">
        <x:v>160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161</x:v>
      </x:c>
      <x:c r="S5" s="191" t="s"/>
      <x:c r="T5" s="192" t="s"/>
      <x:c r="U5" s="164" t="s">
        <x:v>162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163</x:v>
      </x:c>
      <x:c r="E6" s="194" t="s"/>
      <x:c r="F6" s="195" t="s"/>
      <x:c r="G6" s="89" t="s"/>
      <x:c r="H6" s="90" t="s"/>
      <x:c r="I6" s="75" t="s"/>
      <x:c r="J6" s="164" t="s">
        <x:v>164</x:v>
      </x:c>
      <x:c r="K6" s="165" t="s"/>
      <x:c r="L6" s="164" t="s">
        <x:v>165</x:v>
      </x:c>
      <x:c r="M6" s="165" t="s"/>
      <x:c r="N6" s="164" t="s">
        <x:v>166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1" t="s">
        <x:v>168</x:v>
      </x:c>
      <x:c r="F7" s="101" t="s">
        <x:v>169</x:v>
      </x:c>
      <x:c r="G7" s="115" t="s">
        <x:v>170</x:v>
      </x:c>
      <x:c r="H7" s="196" t="s">
        <x:v>171</x:v>
      </x:c>
      <x:c r="I7" s="115" t="s">
        <x:v>172</x:v>
      </x:c>
      <x:c r="J7" s="115" t="s">
        <x:v>173</x:v>
      </x:c>
      <x:c r="K7" s="196" t="s">
        <x:v>174</x:v>
      </x:c>
      <x:c r="L7" s="115" t="s">
        <x:v>175</x:v>
      </x:c>
      <x:c r="M7" s="196" t="s">
        <x:v>176</x:v>
      </x:c>
      <x:c r="N7" s="115" t="s">
        <x:v>177</x:v>
      </x:c>
      <x:c r="O7" s="196" t="s">
        <x:v>178</x:v>
      </x:c>
      <x:c r="P7" s="196" t="s">
        <x:v>179</x:v>
      </x:c>
      <x:c r="Q7" s="115" t="s">
        <x:v>180</x:v>
      </x:c>
      <x:c r="R7" s="115" t="s">
        <x:v>181</x:v>
      </x:c>
      <x:c r="S7" s="115" t="s">
        <x:v>182</x:v>
      </x:c>
      <x:c r="T7" s="11" t="s">
        <x:v>183</x:v>
      </x:c>
      <x:c r="U7" s="126" t="s">
        <x:v>184</x:v>
      </x:c>
      <x:c r="V7" s="126" t="s">
        <x:v>185</x:v>
      </x:c>
      <x:c r="W7" s="126" t="s">
        <x:v>186</x:v>
      </x:c>
      <x:c r="X7" s="126" t="s">
        <x:v>187</x:v>
      </x:c>
      <x:c r="Y7" s="126" t="s">
        <x:v>188</x:v>
      </x:c>
    </x:row>
    <x:row r="8" spans="1:25" s="6" customFormat="1" ht="15" customHeight="1" x14ac:dyDescent="0.3">
      <x:c r="A8" s="197" t="s">
        <x:v>130</x:v>
      </x:c>
      <x:c r="B8" s="197" t="s">
        <x:v>131</x:v>
      </x:c>
      <x:c r="C8" s="197" t="s">
        <x:v>132</x:v>
      </x:c>
      <x:c r="D8" s="81" t="n">
        <x:v>4345213</x:v>
      </x:c>
      <x:c r="E8" s="81" t="n">
        <x:v>1856286</x:v>
      </x:c>
      <x:c r="F8" s="118" t="n">
        <x:v>2146338.8039</x:v>
      </x:c>
      <x:c r="G8" s="81" t="n">
        <x:v>184394</x:v>
      </x:c>
      <x:c r="H8" s="81" t="n">
        <x:v>179087</x:v>
      </x:c>
      <x:c r="I8" s="119">
        <x:f>SUM(D8:H8)</x:f>
      </x:c>
      <x:c r="J8" s="81" t="n">
        <x:v>5780600</x:v>
      </x:c>
      <x:c r="K8" s="81" t="n">
        <x:v>0</x:v>
      </x:c>
      <x:c r="L8" s="81" t="n">
        <x:v>1541789</x:v>
      </x:c>
      <x:c r="M8" s="81" t="n">
        <x:v>0</x:v>
      </x:c>
      <x:c r="N8" s="81" t="n">
        <x:v>285085</x:v>
      </x:c>
      <x:c r="O8" s="81" t="n">
        <x:v>211783</x:v>
      </x:c>
      <x:c r="P8" s="81" t="n">
        <x:v>892062</x:v>
      </x:c>
      <x:c r="Q8" s="119">
        <x:f>SUM(J8:P8)</x:f>
      </x:c>
      <x:c r="R8" s="81" t="n">
        <x:v>8656532</x:v>
      </x:c>
      <x:c r="S8" s="81" t="n">
        <x:v>54787</x:v>
      </x:c>
      <x:c r="T8" s="59">
        <x:f>SUM('Part C'!$R8:$S8)</x:f>
      </x:c>
      <x:c r="U8" s="81" t="n">
        <x:v>20561.8337292162</x:v>
      </x:c>
      <x:c r="V8" s="81" t="n">
        <x:v>130.135391923991</x:v>
      </x:c>
      <x:c r="W8" s="81" t="n">
        <x:v>2913051.88891681</x:v>
      </x:c>
      <x:c r="X8" s="81" t="n">
        <x:v>11624370.8889168</x:v>
      </x:c>
      <x:c r="Y8" s="12" t="n">
        <x:v>27611.3322777121</x:v>
      </x:c>
    </x:row>
    <x:row r="9" spans="1:25" s="6" customFormat="1" x14ac:dyDescent="0.3">
      <x:c r="A9" s="197" t="s">
        <x:v>138</x:v>
      </x:c>
      <x:c r="B9" s="197" t="s">
        <x:v>139</x:v>
      </x:c>
      <x:c r="C9" s="197" t="s">
        <x:v>140</x:v>
      </x:c>
      <x:c r="D9" s="81" t="n">
        <x:v>4805333</x:v>
      </x:c>
      <x:c r="E9" s="81" t="n">
        <x:v>1876156</x:v>
      </x:c>
      <x:c r="F9" s="118" t="n">
        <x:v>2312463.3429</x:v>
      </x:c>
      <x:c r="G9" s="81" t="n">
        <x:v>195951</x:v>
      </x:c>
      <x:c r="H9" s="81" t="n">
        <x:v>191894</x:v>
      </x:c>
      <x:c r="I9" s="119">
        <x:f>SUM(D9:H9)</x:f>
      </x:c>
      <x:c r="J9" s="81" t="n">
        <x:v>6124868</x:v>
      </x:c>
      <x:c r="K9" s="81" t="n">
        <x:v>0</x:v>
      </x:c>
      <x:c r="L9" s="81" t="n">
        <x:v>1874046</x:v>
      </x:c>
      <x:c r="M9" s="81" t="n">
        <x:v>0</x:v>
      </x:c>
      <x:c r="N9" s="81" t="n">
        <x:v>340211</x:v>
      </x:c>
      <x:c r="O9" s="81" t="n">
        <x:v>233026</x:v>
      </x:c>
      <x:c r="P9" s="81" t="n">
        <x:v>809646</x:v>
      </x:c>
      <x:c r="Q9" s="119">
        <x:f>SUM(J9:P9)</x:f>
      </x:c>
      <x:c r="R9" s="81" t="n">
        <x:v>9300566</x:v>
      </x:c>
      <x:c r="S9" s="81" t="n">
        <x:v>81231</x:v>
      </x:c>
      <x:c r="T9" s="59">
        <x:f>SUM('Part C'!$R9:$S9)</x:f>
      </x:c>
      <x:c r="U9" s="81" t="n">
        <x:v>22574.1893203883</x:v>
      </x:c>
      <x:c r="V9" s="81" t="n">
        <x:v>197.162621359223</x:v>
      </x:c>
      <x:c r="W9" s="81" t="n">
        <x:v>2850777.62050767</x:v>
      </x:c>
      <x:c r="X9" s="81" t="n">
        <x:v>12232574.6205077</x:v>
      </x:c>
      <x:c r="Y9" s="12" t="n">
        <x:v>29690.7150983196</x:v>
      </x:c>
    </x:row>
    <x:row r="10" spans="1:25" s="6" customFormat="1">
      <x:c r="A10" s="197" t="s">
        <x:v>141</x:v>
      </x:c>
      <x:c r="B10" s="197" t="s">
        <x:v>142</x:v>
      </x:c>
      <x:c r="C10" s="197" t="s">
        <x:v>143</x:v>
      </x:c>
      <x:c r="D10" s="81" t="n">
        <x:v>5096813</x:v>
      </x:c>
      <x:c r="E10" s="81" t="n">
        <x:v>2141949</x:v>
      </x:c>
      <x:c r="F10" s="118" t="n">
        <x:v>2505335.5282</x:v>
      </x:c>
      <x:c r="G10" s="81" t="n">
        <x:v>212549</x:v>
      </x:c>
      <x:c r="H10" s="81" t="n">
        <x:v>199900</x:v>
      </x:c>
      <x:c r="I10" s="119">
        <x:f>SUM(D10:H10)</x:f>
      </x:c>
      <x:c r="J10" s="81" t="n">
        <x:v>6552347</x:v>
      </x:c>
      <x:c r="K10" s="81" t="n">
        <x:v>0</x:v>
      </x:c>
      <x:c r="L10" s="81" t="n">
        <x:v>1978074</x:v>
      </x:c>
      <x:c r="M10" s="81" t="n">
        <x:v>0</x:v>
      </x:c>
      <x:c r="N10" s="81" t="n">
        <x:v>270692</x:v>
      </x:c>
      <x:c r="O10" s="81" t="n">
        <x:v>333034</x:v>
      </x:c>
      <x:c r="P10" s="81" t="n">
        <x:v>1022400</x:v>
      </x:c>
      <x:c r="Q10" s="119">
        <x:f>SUM(J10:P10)</x:f>
      </x:c>
      <x:c r="R10" s="81" t="n">
        <x:v>9815517</x:v>
      </x:c>
      <x:c r="S10" s="81" t="n">
        <x:v>341030</x:v>
      </x:c>
      <x:c r="T10" s="59">
        <x:f>SUM('Part C'!$R10:$S10)</x:f>
      </x:c>
      <x:c r="U10" s="81" t="n">
        <x:v>20321.9813664596</x:v>
      </x:c>
      <x:c r="V10" s="81" t="n">
        <x:v>706.066252587992</x:v>
      </x:c>
      <x:c r="W10" s="81" t="n">
        <x:v>3342052.40462428</x:v>
      </x:c>
      <x:c r="X10" s="81" t="n">
        <x:v>13498599.4046243</x:v>
      </x:c>
      <x:c r="Y10" s="12" t="n">
        <x:v>27947.4107756196</x:v>
      </x:c>
    </x:row>
    <x:row r="11" spans="1:25" s="6" customFormat="1">
      <x:c r="A11" s="197" t="s">
        <x:v>144</x:v>
      </x:c>
      <x:c r="B11" s="197" t="s">
        <x:v>145</x:v>
      </x:c>
      <x:c r="C11" s="197" t="s">
        <x:v>146</x:v>
      </x:c>
      <x:c r="D11" s="81" t="n">
        <x:v>15139191</x:v>
      </x:c>
      <x:c r="E11" s="81" t="n">
        <x:v>5208099</x:v>
      </x:c>
      <x:c r="F11" s="118" t="n">
        <x:v>7042197.069</x:v>
      </x:c>
      <x:c r="G11" s="81" t="n">
        <x:v>2343636</x:v>
      </x:c>
      <x:c r="H11" s="81" t="n">
        <x:v>1513727</x:v>
      </x:c>
      <x:c r="I11" s="119">
        <x:f>SUM(D11:H11)</x:f>
      </x:c>
      <x:c r="J11" s="81" t="n">
        <x:v>20029573</x:v>
      </x:c>
      <x:c r="K11" s="81" t="n">
        <x:v>0</x:v>
      </x:c>
      <x:c r="L11" s="81" t="n">
        <x:v>5650530</x:v>
      </x:c>
      <x:c r="M11" s="81" t="n">
        <x:v>0</x:v>
      </x:c>
      <x:c r="N11" s="81" t="n">
        <x:v>1111777</x:v>
      </x:c>
      <x:c r="O11" s="81" t="n">
        <x:v>933740</x:v>
      </x:c>
      <x:c r="P11" s="81" t="n">
        <x:v>3521230</x:v>
      </x:c>
      <x:c r="Q11" s="119">
        <x:f>SUM(J11:P11)</x:f>
      </x:c>
      <x:c r="R11" s="81" t="n">
        <x:v>30595357</x:v>
      </x:c>
      <x:c r="S11" s="81" t="n">
        <x:v>651493</x:v>
      </x:c>
      <x:c r="T11" s="59">
        <x:f>SUM('Part C'!$R11:$S11)</x:f>
      </x:c>
      <x:c r="U11" s="81" t="n">
        <x:v>21470.4259649123</x:v>
      </x:c>
      <x:c r="V11" s="81" t="n">
        <x:v>457.188070175439</x:v>
      </x:c>
      <x:c r="W11" s="81" t="n">
        <x:v>9860092.4981151</x:v>
      </x:c>
      <x:c r="X11" s="81" t="n">
        <x:v>41106942.4981151</x:v>
      </x:c>
      <x:c r="Y11" s="12" t="n">
        <x:v>28846.9771916597</x:v>
      </x:c>
    </x:row>
    <x:row r="12" spans="1:25" s="6" customFormat="1">
      <x:c r="A12" s="197" t="s">
        <x:v>150</x:v>
      </x:c>
      <x:c r="B12" s="197" t="s">
        <x:v>151</x:v>
      </x:c>
      <x:c r="C12" s="197" t="s">
        <x:v>152</x:v>
      </x:c>
      <x:c r="D12" s="81" t="n">
        <x:v>14327985</x:v>
      </x:c>
      <x:c r="E12" s="81" t="n">
        <x:v>4253150</x:v>
      </x:c>
      <x:c r="F12" s="118" t="n">
        <x:v>6430930.8235</x:v>
      </x:c>
      <x:c r="G12" s="81" t="n">
        <x:v>546731</x:v>
      </x:c>
      <x:c r="H12" s="81" t="n">
        <x:v>578951</x:v>
      </x:c>
      <x:c r="I12" s="119">
        <x:f>SUM(D12:H12)</x:f>
      </x:c>
      <x:c r="J12" s="81" t="n">
        <x:v>16910587</x:v>
      </x:c>
      <x:c r="K12" s="81" t="n">
        <x:v>0</x:v>
      </x:c>
      <x:c r="L12" s="81" t="n">
        <x:v>5191162</x:v>
      </x:c>
      <x:c r="M12" s="81" t="n">
        <x:v>0</x:v>
      </x:c>
      <x:c r="N12" s="81" t="n">
        <x:v>1005306</x:v>
      </x:c>
      <x:c r="O12" s="81" t="n">
        <x:v>867809</x:v>
      </x:c>
      <x:c r="P12" s="81" t="n">
        <x:v>2162884</x:v>
      </x:c>
      <x:c r="Q12" s="119">
        <x:f>SUM(J12:P12)</x:f>
      </x:c>
      <x:c r="R12" s="81" t="n">
        <x:v>25853363</x:v>
      </x:c>
      <x:c r="S12" s="81" t="n">
        <x:v>284385</x:v>
      </x:c>
      <x:c r="T12" s="59">
        <x:f>SUM('Part C'!$R12:$S12)</x:f>
      </x:c>
      <x:c r="U12" s="81" t="n">
        <x:v>20883.1688206785</x:v>
      </x:c>
      <x:c r="V12" s="81" t="n">
        <x:v>229.713247172859</x:v>
      </x:c>
      <x:c r="W12" s="81" t="n">
        <x:v>8566171.58783614</x:v>
      </x:c>
      <x:c r="X12" s="81" t="n">
        <x:v>34703919.5878361</x:v>
      </x:c>
      <x:c r="Y12" s="12" t="n">
        <x:v>28032.2452244234</x:v>
      </x:c>
    </x:row>
    <x:row r="13" spans="1:25" s="3" customFormat="1" ht="15" customHeight="1">
      <x:c r="A13" s="4" t="s">
        <x:v>156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158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190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191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192</x:v>
      </x:c>
      <x:c r="G6" s="174" t="s"/>
      <x:c r="H6" s="174" t="s"/>
      <x:c r="I6" s="174" t="s"/>
      <x:c r="J6" s="165" t="s"/>
      <x:c r="K6" s="164" t="s">
        <x:v>193</x:v>
      </x:c>
      <x:c r="L6" s="174" t="s"/>
      <x:c r="M6" s="174" t="s"/>
      <x:c r="N6" s="165" t="s"/>
      <x:c r="O6" s="65" t="s"/>
      <x:c r="P6" s="164" t="s">
        <x:v>194</x:v>
      </x:c>
      <x:c r="Q6" s="174" t="s"/>
      <x:c r="R6" s="174" t="s"/>
      <x:c r="S6" s="174" t="s"/>
      <x:c r="T6" s="174" t="s"/>
      <x:c r="U6" s="174" t="s"/>
      <x:c r="V6" s="165" t="s"/>
      <x:c r="W6" s="198" t="s">
        <x:v>195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5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5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7" t="s">
        <x:v>130</x:v>
      </x:c>
      <x:c r="B8" s="197" t="s">
        <x:v>131</x:v>
      </x:c>
      <x:c r="C8" s="197" t="s">
        <x:v>132</x:v>
      </x:c>
      <x:c r="D8" s="201" t="s">
        <x:v>137</x:v>
      </x:c>
      <x:c r="E8" s="180" t="s">
        <x:v>137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/>
      <x:c r="P8" s="81" t="n"/>
      <x:c r="Q8" s="81" t="n"/>
      <x:c r="R8" s="81" t="n"/>
      <x:c r="S8" s="81" t="n"/>
      <x:c r="T8" s="81" t="n"/>
      <x:c r="U8" s="81" t="n"/>
      <x:c r="V8" s="119">
        <x:f>SUM(P8:U8)</x:f>
      </x:c>
      <x:c r="W8" s="81" t="n"/>
      <x:c r="X8" s="81" t="n"/>
      <x:c r="Y8" s="12" t="n"/>
    </x:row>
    <x:row r="9" spans="1:25" s="3" customFormat="1" x14ac:dyDescent="0.3">
      <x:c r="A9" s="197" t="s">
        <x:v>138</x:v>
      </x:c>
      <x:c r="B9" s="197" t="s">
        <x:v>139</x:v>
      </x:c>
      <x:c r="C9" s="197" t="s">
        <x:v>140</x:v>
      </x:c>
      <x:c r="D9" s="201" t="s">
        <x:v>137</x:v>
      </x:c>
      <x:c r="E9" s="180" t="s">
        <x:v>137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/>
      <x:c r="P9" s="81" t="n"/>
      <x:c r="Q9" s="81" t="n"/>
      <x:c r="R9" s="81" t="n"/>
      <x:c r="S9" s="81" t="n"/>
      <x:c r="T9" s="81" t="n"/>
      <x:c r="U9" s="81" t="n"/>
      <x:c r="V9" s="119">
        <x:f>SUM(P9:U9)</x:f>
      </x:c>
      <x:c r="W9" s="81" t="n"/>
      <x:c r="X9" s="81" t="n"/>
      <x:c r="Y9" s="12" t="n"/>
    </x:row>
    <x:row r="10" spans="1:25" s="3" customFormat="1" x14ac:dyDescent="0.3">
      <x:c r="A10" s="197" t="s">
        <x:v>141</x:v>
      </x:c>
      <x:c r="B10" s="197" t="s">
        <x:v>142</x:v>
      </x:c>
      <x:c r="C10" s="197" t="s">
        <x:v>143</x:v>
      </x:c>
      <x:c r="D10" s="201" t="s">
        <x:v>137</x:v>
      </x:c>
      <x:c r="E10" s="180" t="s">
        <x:v>137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/>
      <x:c r="P10" s="81" t="n"/>
      <x:c r="Q10" s="81" t="n"/>
      <x:c r="R10" s="81" t="n"/>
      <x:c r="S10" s="81" t="n"/>
      <x:c r="T10" s="81" t="n"/>
      <x:c r="U10" s="81" t="n"/>
      <x:c r="V10" s="119">
        <x:f>SUM(P10:U10)</x:f>
      </x:c>
      <x:c r="W10" s="81" t="n"/>
      <x:c r="X10" s="81" t="n"/>
      <x:c r="Y10" s="12" t="n"/>
    </x:row>
    <x:row r="11" spans="1:25" s="3" customFormat="1" x14ac:dyDescent="0.3">
      <x:c r="A11" s="197" t="s">
        <x:v>144</x:v>
      </x:c>
      <x:c r="B11" s="197" t="s">
        <x:v>145</x:v>
      </x:c>
      <x:c r="C11" s="197" t="s">
        <x:v>146</x:v>
      </x:c>
      <x:c r="D11" s="201" t="s">
        <x:v>137</x:v>
      </x:c>
      <x:c r="E11" s="180" t="s">
        <x:v>137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/>
      <x:c r="P11" s="81" t="n"/>
      <x:c r="Q11" s="81" t="n"/>
      <x:c r="R11" s="81" t="n"/>
      <x:c r="S11" s="81" t="n"/>
      <x:c r="T11" s="81" t="n"/>
      <x:c r="U11" s="81" t="n"/>
      <x:c r="V11" s="119">
        <x:f>SUM(P11:U11)</x:f>
      </x:c>
      <x:c r="W11" s="81" t="n"/>
      <x:c r="X11" s="81" t="n"/>
      <x:c r="Y11" s="12" t="n"/>
    </x:row>
    <x:row r="12" spans="1:25" s="3" customFormat="1" x14ac:dyDescent="0.3">
      <x:c r="A12" s="197" t="s">
        <x:v>150</x:v>
      </x:c>
      <x:c r="B12" s="197" t="s">
        <x:v>151</x:v>
      </x:c>
      <x:c r="C12" s="197" t="s">
        <x:v>152</x:v>
      </x:c>
      <x:c r="D12" s="201" t="s">
        <x:v>137</x:v>
      </x:c>
      <x:c r="E12" s="180" t="s">
        <x:v>137</x:v>
      </x:c>
      <x:c r="F12" s="121" t="n"/>
      <x:c r="G12" s="121" t="n"/>
      <x:c r="H12" s="121" t="n"/>
      <x:c r="I12" s="121" t="n"/>
      <x:c r="J12" s="122">
        <x:f>SUM(F12:I12)</x:f>
      </x:c>
      <x:c r="K12" s="81" t="n"/>
      <x:c r="L12" s="81" t="n"/>
      <x:c r="M12" s="81" t="n"/>
      <x:c r="N12" s="119">
        <x:f>SUM(K12:M12)</x:f>
      </x:c>
      <x:c r="O12" s="123" t="n"/>
      <x:c r="P12" s="81" t="n"/>
      <x:c r="Q12" s="81" t="n"/>
      <x:c r="R12" s="81" t="n"/>
      <x:c r="S12" s="81" t="n"/>
      <x:c r="T12" s="81" t="n"/>
      <x:c r="U12" s="81" t="n"/>
      <x:c r="V12" s="119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216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4" t="s">
        <x:v>217</x:v>
      </x:c>
      <x:c r="G16" s="174" t="s"/>
      <x:c r="H16" s="174" t="s"/>
      <x:c r="I16" s="174" t="s"/>
      <x:c r="J16" s="165" t="s"/>
      <x:c r="K16" s="164" t="s">
        <x:v>218</x:v>
      </x:c>
      <x:c r="L16" s="174" t="s"/>
      <x:c r="M16" s="174" t="s"/>
      <x:c r="N16" s="165" t="s"/>
    </x:row>
    <x:row r="17" spans="1:25" s="3" customFormat="1" ht="60" customHeight="1">
      <x:c r="D17" s="15" t="s"/>
      <x:c r="E17" s="15" t="s">
        <x:v>219</x:v>
      </x:c>
      <x:c r="F17" s="98" t="s">
        <x:v>198</x:v>
      </x:c>
      <x:c r="G17" s="5" t="s">
        <x:v>199</x:v>
      </x:c>
      <x:c r="H17" s="5" t="s">
        <x:v>200</x:v>
      </x:c>
      <x:c r="I17" s="99" t="s">
        <x:v>201</x:v>
      </x:c>
      <x:c r="J17" s="11" t="s">
        <x:v>202</x:v>
      </x:c>
      <x:c r="K17" s="98" t="s">
        <x:v>203</x:v>
      </x:c>
      <x:c r="L17" s="5" t="s">
        <x:v>215</x:v>
      </x:c>
      <x:c r="M17" s="99" t="s">
        <x:v>220</x:v>
      </x:c>
      <x:c r="N17" s="61" t="s">
        <x:v>206</x:v>
      </x:c>
    </x:row>
    <x:row r="18" spans="1:25" s="3" customFormat="1" ht="15" customHeight="1">
      <x:c r="A18" s="3" t="s">
        <x:v>221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202" t="s">
        <x:v>137</x:v>
      </x:c>
    </x:row>
    <x:row r="3" spans="1:10" s="23" customFormat="1" ht="15" customHeight="1" x14ac:dyDescent="0.3">
      <x:c r="A3" s="181" t="s">
        <x:v>158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7" t="s">
        <x:v>130</x:v>
      </x:c>
      <x:c r="B8" s="197" t="s">
        <x:v>131</x:v>
      </x:c>
      <x:c r="C8" s="197" t="s">
        <x:v>132</x:v>
      </x:c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138</x:v>
      </x:c>
      <x:c r="B9" s="197" t="s">
        <x:v>139</x:v>
      </x:c>
      <x:c r="C9" s="197" t="s">
        <x:v>140</x:v>
      </x:c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141</x:v>
      </x:c>
      <x:c r="B10" s="197" t="s">
        <x:v>142</x:v>
      </x:c>
      <x:c r="C10" s="197" t="s">
        <x:v>143</x:v>
      </x:c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144</x:v>
      </x:c>
      <x:c r="B11" s="197" t="s">
        <x:v>145</x:v>
      </x:c>
      <x:c r="C11" s="197" t="s">
        <x:v>146</x:v>
      </x:c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150</x:v>
      </x:c>
      <x:c r="B12" s="197" t="s">
        <x:v>151</x:v>
      </x:c>
      <x:c r="C12" s="197" t="s">
        <x:v>152</x:v>
      </x:c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 ht="15" customHeight="1">
      <x:c r="A13" s="4" t="s">
        <x:v>156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3" t="s"/>
      <x:c r="H13" s="14">
        <x:f>SUM(H8:H12)</x:f>
      </x:c>
      <x:c r="I13" s="203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174</x:v>
      </x:c>
      <x:c r="C2" s="83" t="s">
        <x:v>136</x:v>
      </x:c>
    </x:row>
    <x:row r="3" spans="1:9" x14ac:dyDescent="0.3">
      <x:c r="A3" s="2" t="s">
        <x:v>234</x:v>
      </x:c>
      <x:c r="B3" s="83" t="s">
        <x:v>235</x:v>
      </x:c>
      <x:c r="C3" s="83" t="s">
        <x:v>137</x:v>
      </x:c>
      <x:c r="D3" s="2" t="s">
        <x:v>133</x:v>
      </x:c>
      <x:c r="F3" s="2" t="s">
        <x:v>174</x:v>
      </x:c>
      <x:c r="H3" s="2" t="n">
        <x:v>2019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134</x:v>
      </x:c>
      <x:c r="H4" s="2" t="n">
        <x:v>2020</x:v>
      </x:c>
      <x:c r="I4" s="2" t="n">
        <x:v>2016</x:v>
      </x:c>
    </x:row>
    <x:row r="5" spans="1:9" x14ac:dyDescent="0.3">
      <x:c r="A5" s="2" t="s">
        <x:v>239</x:v>
      </x:c>
      <x:c r="B5" s="83" t="s">
        <x:v>6</x:v>
      </x:c>
      <x:c r="D5" s="2" t="s">
        <x:v>153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153</x:v>
      </x:c>
      <x:c r="B6" s="83" t="n">
        <x:v>3</x:v>
      </x:c>
      <x:c r="D6" s="2" t="s">
        <x:v>234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240</x:v>
      </x:c>
      <x:c r="B7" s="83" t="n">
        <x:v>4</x:v>
      </x:c>
      <x:c r="C7" s="0" t="s"/>
      <x:c r="D7" s="0" t="s">
        <x:v>147</x:v>
      </x:c>
      <x:c r="F7" s="0" t="n">
        <x:v>3</x:v>
      </x:c>
      <x:c r="I7" s="0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236</x:v>
      </x:c>
      <x:c r="F9" s="2" t="n">
        <x:v>5</x:v>
      </x:c>
    </x:row>
    <x:row r="10" spans="1:9" x14ac:dyDescent="0.3">
      <x:c r="A10" s="2" t="s">
        <x:v>238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147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2021-07-06T19:15:10.1801164Z</dcterms:modified>
</coreProperties>
</file>