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<x:sst xmlns:x="http://schemas.openxmlformats.org/spreadsheetml/2006/main" count="232" uniqueCount="232">
  <x:si>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</x:si>
  <x:si>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</x:si>
  <x:si>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Burnt Hills-Ballston Lake</x:t>
  </x:si>
  <x:si>
    <x:t>BEDS Code</x:t>
  </x:si>
  <x:si>
    <x:t>520101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</x:si>
  <x:si>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</x:si>
  <x:si>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</x:si>
  <x:si>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</x:si>
  <x:si>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</x:si>
  <x:si>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</x:si>
  <x:si>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Brenda Kane</x:t>
  </x:si>
  <x:si>
    <x:t>Street Address Line 1</x:t>
  </x:si>
  <x:si>
    <x:t>PO Box 1389</x:t>
  </x:si>
  <x:si>
    <x:t>Title of Contact</x:t>
  </x:si>
  <x:si>
    <x:t>Business Administrator</x:t>
  </x:si>
  <x:si>
    <x:t>Street Address Line 2</x:t>
  </x:si>
  <x:si>
    <x:t>Email Address</x:t>
  </x:si>
  <x:si>
    <x:t>brkane@bhbl.org</x:t>
  </x:si>
  <x:si>
    <x:t>City</x:t>
  </x:si>
  <x:si>
    <x:t>Ballston Lake</x:t>
  </x:si>
  <x:si>
    <x:t>Phone Number</x:t>
  </x:si>
  <x:si>
    <x:t>5183999141</x:t>
  </x:si>
  <x:si>
    <x:t>Zip Code</x:t>
  </x:si>
  <x:si>
    <x:t>12019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</x:si>
  <x:si>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</x:si>
  <x:si>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</x:si>
  <x:si>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</x:si>
  <x:si>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</x:si>
  <x:si>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</x:si>
  <x:si>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</x:si>
  <x:si>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</x:si>
  <x:si>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</x:si>
  <x:si>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</x:si>
  <x:si>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</x:si>
  <x:si>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</x:si>
  <x:si>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</x:si>
  <x:si>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</x:si>
  <x:si>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</x:si>
  <x:si>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</x:si>
  <x:si>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</x:si>
  <x:si>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</x:si>
  <x:si>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</x:si>
  <x:si>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</x:si>
  <x:si>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</x:si>
  <x:si>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</x:si>
  <x:si>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</x:si>
  <x:si>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</x:si>
  <x:si>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</x:si>
  <x:si>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</x:si>
  <x:si>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</x:si>
  <x:si>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</x:si>
  <x:si>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</x:si>
  <x:si>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</x:si>
  <x:si>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</x:si>
  <x:si>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</x:si>
  <x:si>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</x:si>
  <x:si>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</x:si>
  <x:si>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</x:si>
  <x:si>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</x:si>
  <x:si>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</x:si>
  <x:si>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</x:si>
  <x:si>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</x:si>
  <x:si>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</x:si>
  <x:si>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</x:si>
  <x:si>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</x:si>
  <x:si>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</x:si>
  <x:si>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</x:si>
  <x:si>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</x:si>
  <x:si>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</x:si>
  <x:si>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</x:si>
  <x:si>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</x:si>
  <x:si>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</x:si>
  <x:si>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</x:si>
  <x:si>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</x:si>
  <x:si>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</x:si>
  <x:si>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</x:si>
  <x:si>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</x:si>
  <x:si>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</x:si>
  <x:si>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</x:si>
  <x:si>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</x:si>
  <x:si>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</x:si>
  <x:si>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</x:si>
  <x:si>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</x:si>
  <x:si>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</x:si>
  <x:si>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</x:si>
  <x:si>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</x:si>
  <x:si>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</x:si>
  <x:si>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</x:si>
  <x:si>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</x:si>
  <x:si>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</x:si>
  <x:si>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</x:si>
  <x:si>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</x:si>
  <x:si>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</x:si>
  <x:si>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</x:si>
  <x:si>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</x:si>
  <x:si>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</x:si>
  <x:si>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</x:si>
  <x:si>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</x:si>
  <x:si>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</x:si>
  <x:si>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</x:si>
  <x:si>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</x:si>
  <x:si>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</x:si>
  <x:si>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</x:si>
  <x:si>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</x:si>
  <x:si>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</x:si>
  <x:si>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</x:si>
  <x:si>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</x:si>
  <x:si>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</x:si>
  <x:si>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</x:si>
  <x:si>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</x:si>
  <x:si>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</x:si>
  <x:si>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</x:si>
  <x:si>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</x:si>
  <x:si>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</x:si>
  <x:si>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</x:si>
  <x:si>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</x:si>
  <x:si>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</x:si>
  <x:si>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</x:si>
  <x:si>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</x:si>
  <x:si>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</x:si>
  <x:si>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</x:si>
  <x:si>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</x:si>
  <x:si>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</x:si>
  <x:si>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</x:si>
  <x:si>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520101060001</x:t>
  </x:si>
  <x:si>
    <x:t>FRANCIS L STEVENS ELEMENTARY SCHOOL</x:t>
  </x:si>
  <x:si>
    <x:t>Elementary School</x:t>
  </x:si>
  <x:si>
    <x:t>K</x:t>
  </x:si>
  <x:si>
    <x:t>5</x:t>
  </x:si>
  <x:si>
    <x:t>Yes</x:t>
  </x:si>
  <x:si>
    <x:t>No</x:t>
  </x:si>
  <x:si>
    <x:t>520101060002</x:t>
  </x:si>
  <x:si>
    <x:t>CHARLTON HEIGHTS ELEMENTARY SCHOOL</x:t>
  </x:si>
  <x:si>
    <x:t>520101060004</x:t>
  </x:si>
  <x:si>
    <x:t>PASHLEY ELEMENTARY SCHOOL</x:t>
  </x:si>
  <x:si>
    <x:t>520101060005</x:t>
  </x:si>
  <x:si>
    <x:t>RICHARD H O'ROURKE MIDDLE SCHOOL</x:t>
  </x:si>
  <x:si>
    <x:t>Middle/Junior High School</x:t>
  </x:si>
  <x:si>
    <x:t>6</x:t>
  </x:si>
  <x:si>
    <x:t>8</x:t>
  </x:si>
  <x:si>
    <x:t>520101060006</x:t>
  </x:si>
  <x:si>
    <x:t>BURNT HILLS-BALLSTON LAKE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</x:si>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</x:sst>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69548408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995935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890976</x:v>
      </x:c>
      <x:c r="E16" s="10" t="n">
        <x:v>160000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262000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5700157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890976</x:v>
      </x:c>
      <x:c r="E24" s="10" t="n">
        <x:v>160000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35114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261304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4059806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1050293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200000</x:v>
      </x:c>
      <x:c r="E35" s="10" t="n">
        <x:v>0</x:v>
      </x:c>
      <x:c r="F35" s="7" t="n">
        <x:v>4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989310</x:v>
      </x:c>
      <x:c r="E37" s="10" t="n">
        <x:v>0</x:v>
      </x:c>
      <x:c r="F37" s="7" t="n">
        <x:v>9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912875</x:v>
      </x:c>
      <x:c r="E38" s="10" t="n">
        <x:v>0</x:v>
      </x:c>
      <x:c r="F38" s="7" t="n">
        <x:v>21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3079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29987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1567938</x:v>
      </x:c>
      <x:c r="E62" s="10" t="n">
        <x:v>0</x:v>
      </x:c>
      <x:c r="F62" s="84" t="n">
        <x:v>12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4425990</x:v>
      </x:c>
      <x:c r="E63" s="10" t="n">
        <x:v>0</x:v>
      </x:c>
      <x:c r="F63" s="84" t="n">
        <x:v>43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1140895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1295739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745602</x:v>
      </x:c>
      <x:c r="E71" s="10" t="n">
        <x:v>0</x:v>
      </x:c>
      <x:c r="F71" s="84" t="n">
        <x:v>5.2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18275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56583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145380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868670</x:v>
      </x:c>
      <x:c r="E76" s="10" t="n">
        <x:v>150000</x:v>
      </x:c>
      <x:c r="F76" s="84" t="n">
        <x:v>12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750781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1600329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16365839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38030435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/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466</x:v>
      </x:c>
      <x:c r="L8" s="111" t="n">
        <x:v>0</x:v>
      </x:c>
      <x:c r="M8" s="111" t="n">
        <x:v>0</x:v>
      </x:c>
      <x:c r="N8" s="111" t="n">
        <x:v>83</x:v>
      </x:c>
      <x:c r="O8" s="111" t="n">
        <x:v>6</x:v>
      </x:c>
      <x:c r="P8" s="111" t="n">
        <x:v>58</x:v>
      </x:c>
      <x:c r="Q8" s="112" t="n">
        <x:v>0</x:v>
      </x:c>
      <x:c r="R8" s="112" t="n">
        <x:v>38.9</x:v>
      </x:c>
      <x:c r="S8" s="112" t="n">
        <x:v>17</x:v>
      </x:c>
      <x:c r="T8" s="112" t="n">
        <x:v>1</x:v>
      </x:c>
      <x:c r="U8" s="112" t="n">
        <x:v>3</x:v>
      </x:c>
      <x:c r="V8" s="112" t="n">
        <x:v>5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/>
      <x:c r="D9" s="174" t="s">
        <x:v>126</x:v>
      </x:c>
      <x:c r="E9" s="175" t="s">
        <x:v>127</x:v>
      </x:c>
      <x:c r="F9" s="175" t="s">
        <x:v>128</x:v>
      </x:c>
      <x:c r="G9" s="175" t="s">
        <x:v>129</x:v>
      </x:c>
      <x:c r="H9" s="175" t="s"/>
      <x:c r="I9" s="175" t="s">
        <x:v>130</x:v>
      </x:c>
      <x:c r="J9" s="110" t="n"/>
      <x:c r="K9" s="111" t="n">
        <x:v>450</x:v>
      </x:c>
      <x:c r="L9" s="111" t="n">
        <x:v>0</x:v>
      </x:c>
      <x:c r="M9" s="111" t="n">
        <x:v>0</x:v>
      </x:c>
      <x:c r="N9" s="111" t="n">
        <x:v>51</x:v>
      </x:c>
      <x:c r="O9" s="111" t="n">
        <x:v>1</x:v>
      </x:c>
      <x:c r="P9" s="111" t="n">
        <x:v>50</x:v>
      </x:c>
      <x:c r="Q9" s="112" t="n">
        <x:v>0</x:v>
      </x:c>
      <x:c r="R9" s="112" t="n">
        <x:v>35.7</x:v>
      </x:c>
      <x:c r="S9" s="112" t="n">
        <x:v>14</x:v>
      </x:c>
      <x:c r="T9" s="112" t="n">
        <x:v>1</x:v>
      </x:c>
      <x:c r="U9" s="112" t="n">
        <x:v>3</x:v>
      </x:c>
      <x:c r="V9" s="112" t="n">
        <x:v>5</x:v>
      </x:c>
      <x:c r="W9" s="113">
        <x:f>SUM(Q9:V9)</x:f>
      </x:c>
    </x:row>
    <x:row r="10" spans="1:23" s="6" customFormat="1">
      <x:c r="A10" s="172" t="s">
        <x:v>133</x:v>
      </x:c>
      <x:c r="B10" s="173" t="s">
        <x:v>134</x:v>
      </x:c>
      <x:c r="C10" s="172" t="s"/>
      <x:c r="D10" s="174" t="s">
        <x:v>126</x:v>
      </x:c>
      <x:c r="E10" s="175" t="s">
        <x:v>127</x:v>
      </x:c>
      <x:c r="F10" s="175" t="s">
        <x:v>128</x:v>
      </x:c>
      <x:c r="G10" s="175" t="s">
        <x:v>129</x:v>
      </x:c>
      <x:c r="H10" s="175" t="s"/>
      <x:c r="I10" s="175" t="s">
        <x:v>130</x:v>
      </x:c>
      <x:c r="J10" s="110" t="n"/>
      <x:c r="K10" s="111" t="n">
        <x:v>441</x:v>
      </x:c>
      <x:c r="L10" s="111" t="n">
        <x:v>0</x:v>
      </x:c>
      <x:c r="M10" s="111" t="n">
        <x:v>0</x:v>
      </x:c>
      <x:c r="N10" s="111" t="n">
        <x:v>82</x:v>
      </x:c>
      <x:c r="O10" s="111" t="n">
        <x:v>2</x:v>
      </x:c>
      <x:c r="P10" s="111" t="n">
        <x:v>73</x:v>
      </x:c>
      <x:c r="Q10" s="112" t="n">
        <x:v>0</x:v>
      </x:c>
      <x:c r="R10" s="112" t="n">
        <x:v>39</x:v>
      </x:c>
      <x:c r="S10" s="112" t="n">
        <x:v>16</x:v>
      </x:c>
      <x:c r="T10" s="112" t="n">
        <x:v>1</x:v>
      </x:c>
      <x:c r="U10" s="112" t="n">
        <x:v>3</x:v>
      </x:c>
      <x:c r="V10" s="112" t="n">
        <x:v>5</x:v>
      </x:c>
      <x:c r="W10" s="113">
        <x:f>SUM(Q10:V10)</x:f>
      </x:c>
    </x:row>
    <x:row r="11" spans="1:23" s="6" customFormat="1">
      <x:c r="A11" s="172" t="s">
        <x:v>135</x:v>
      </x:c>
      <x:c r="B11" s="173" t="s">
        <x:v>136</x:v>
      </x:c>
      <x:c r="C11" s="172" t="s"/>
      <x:c r="D11" s="174" t="s">
        <x:v>137</x:v>
      </x:c>
      <x:c r="E11" s="175" t="s">
        <x:v>138</x:v>
      </x:c>
      <x:c r="F11" s="175" t="s">
        <x:v>139</x:v>
      </x:c>
      <x:c r="G11" s="175" t="s">
        <x:v>129</x:v>
      </x:c>
      <x:c r="H11" s="175" t="s"/>
      <x:c r="I11" s="175" t="s">
        <x:v>130</x:v>
      </x:c>
      <x:c r="J11" s="110" t="n"/>
      <x:c r="K11" s="111" t="n">
        <x:v>717</x:v>
      </x:c>
      <x:c r="L11" s="111" t="n">
        <x:v>0</x:v>
      </x:c>
      <x:c r="M11" s="111" t="n">
        <x:v>0</x:v>
      </x:c>
      <x:c r="N11" s="111" t="n">
        <x:v>117</x:v>
      </x:c>
      <x:c r="O11" s="111" t="n">
        <x:v>1</x:v>
      </x:c>
      <x:c r="P11" s="111" t="n">
        <x:v>100</x:v>
      </x:c>
      <x:c r="Q11" s="112" t="n">
        <x:v>0</x:v>
      </x:c>
      <x:c r="R11" s="112" t="n">
        <x:v>64.4</x:v>
      </x:c>
      <x:c r="S11" s="112" t="n">
        <x:v>18</x:v>
      </x:c>
      <x:c r="T11" s="112" t="n">
        <x:v>2</x:v>
      </x:c>
      <x:c r="U11" s="112" t="n">
        <x:v>8</x:v>
      </x:c>
      <x:c r="V11" s="112" t="n">
        <x:v>7</x:v>
      </x:c>
      <x:c r="W11" s="113">
        <x:f>SUM(Q11:V11)</x:f>
      </x:c>
    </x:row>
    <x:row r="12" spans="1:23" s="6" customFormat="1">
      <x:c r="A12" s="172" t="s">
        <x:v>140</x:v>
      </x:c>
      <x:c r="B12" s="173" t="s">
        <x:v>141</x:v>
      </x:c>
      <x:c r="C12" s="172" t="s"/>
      <x:c r="D12" s="174" t="s">
        <x:v>142</x:v>
      </x:c>
      <x:c r="E12" s="175" t="s">
        <x:v>143</x:v>
      </x:c>
      <x:c r="F12" s="175" t="s">
        <x:v>144</x:v>
      </x:c>
      <x:c r="G12" s="175" t="s">
        <x:v>129</x:v>
      </x:c>
      <x:c r="H12" s="175" t="s"/>
      <x:c r="I12" s="175" t="s">
        <x:v>130</x:v>
      </x:c>
      <x:c r="J12" s="110" t="n"/>
      <x:c r="K12" s="111" t="n">
        <x:v>1005</x:v>
      </x:c>
      <x:c r="L12" s="111" t="n">
        <x:v>0</x:v>
      </x:c>
      <x:c r="M12" s="111" t="n">
        <x:v>0</x:v>
      </x:c>
      <x:c r="N12" s="111" t="n">
        <x:v>177</x:v>
      </x:c>
      <x:c r="O12" s="111" t="n">
        <x:v>0</x:v>
      </x:c>
      <x:c r="P12" s="111" t="n">
        <x:v>145</x:v>
      </x:c>
      <x:c r="Q12" s="112" t="n">
        <x:v>0</x:v>
      </x:c>
      <x:c r="R12" s="112" t="n">
        <x:v>89.1</x:v>
      </x:c>
      <x:c r="S12" s="112" t="n">
        <x:v>24.5</x:v>
      </x:c>
      <x:c r="T12" s="112" t="n">
        <x:v>4</x:v>
      </x:c>
      <x:c r="U12" s="112" t="n">
        <x:v>10</x:v>
      </x:c>
      <x:c r="V12" s="112" t="n">
        <x:v>13</x:v>
      </x:c>
      <x:c r="W12" s="113">
        <x:f>SUM(Q12:V12)</x:f>
      </x:c>
    </x:row>
    <x:row r="13" spans="1:23" s="6" customFormat="1">
      <x:c r="A13" s="4" t="s">
        <x:v>145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88">
        <x:f>SUM(Q8:Q12)</x:f>
      </x:c>
      <x:c r="R13" s="88">
        <x:f>SUM(R8:R12)</x:f>
      </x:c>
      <x:c r="S13" s="88">
        <x:f>SUM(S8:S12)</x:f>
      </x:c>
      <x:c r="T13" s="88">
        <x:f>SUM(T8:T12)</x:f>
      </x:c>
      <x:c r="U13" s="88">
        <x:f>SUM(U8:U12)</x:f>
      </x:c>
      <x:c r="V13" s="88">
        <x:f>SUM(V8:V12)</x:f>
      </x:c>
      <x:c r="W13" s="88">
        <x:f>SUM(W8:W12)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146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147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148</x:v>
      </x:c>
      <x:c r="E5" s="180" t="s"/>
      <x:c r="F5" s="180" t="s"/>
      <x:c r="G5" s="180" t="s"/>
      <x:c r="H5" s="180" t="s"/>
      <x:c r="I5" s="181" t="s"/>
      <x:c r="J5" s="182" t="s">
        <x:v>149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150</x:v>
      </x:c>
      <x:c r="S5" s="186" t="s"/>
      <x:c r="T5" s="187" t="s"/>
      <x:c r="U5" s="161" t="s">
        <x:v>151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152</x:v>
      </x:c>
      <x:c r="E6" s="189" t="s"/>
      <x:c r="F6" s="190" t="s"/>
      <x:c r="G6" s="90" t="s"/>
      <x:c r="H6" s="91" t="s"/>
      <x:c r="I6" s="75" t="s"/>
      <x:c r="J6" s="161" t="s">
        <x:v>153</x:v>
      </x:c>
      <x:c r="K6" s="162" t="s"/>
      <x:c r="L6" s="161" t="s">
        <x:v>154</x:v>
      </x:c>
      <x:c r="M6" s="162" t="s"/>
      <x:c r="N6" s="161" t="s">
        <x:v>155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156</x:v>
      </x:c>
      <x:c r="E7" s="102" t="s">
        <x:v>157</x:v>
      </x:c>
      <x:c r="F7" s="102" t="s">
        <x:v>158</x:v>
      </x:c>
      <x:c r="G7" s="118" t="s">
        <x:v>159</x:v>
      </x:c>
      <x:c r="H7" s="191" t="s">
        <x:v>160</x:v>
      </x:c>
      <x:c r="I7" s="118" t="s">
        <x:v>161</x:v>
      </x:c>
      <x:c r="J7" s="118" t="s">
        <x:v>162</x:v>
      </x:c>
      <x:c r="K7" s="191" t="s">
        <x:v>163</x:v>
      </x:c>
      <x:c r="L7" s="118" t="s">
        <x:v>164</x:v>
      </x:c>
      <x:c r="M7" s="191" t="s">
        <x:v>165</x:v>
      </x:c>
      <x:c r="N7" s="118" t="s">
        <x:v>166</x:v>
      </x:c>
      <x:c r="O7" s="191" t="s">
        <x:v>167</x:v>
      </x:c>
      <x:c r="P7" s="191" t="s">
        <x:v>168</x:v>
      </x:c>
      <x:c r="Q7" s="118" t="s">
        <x:v>169</x:v>
      </x:c>
      <x:c r="R7" s="118" t="s">
        <x:v>170</x:v>
      </x:c>
      <x:c r="S7" s="118" t="s">
        <x:v>171</x:v>
      </x:c>
      <x:c r="T7" s="11" t="s">
        <x:v>172</x:v>
      </x:c>
      <x:c r="U7" s="129" t="s">
        <x:v>173</x:v>
      </x:c>
      <x:c r="V7" s="129" t="s">
        <x:v>174</x:v>
      </x:c>
      <x:c r="W7" s="129" t="s">
        <x:v>175</x:v>
      </x:c>
      <x:c r="X7" s="129" t="s">
        <x:v>176</x:v>
      </x:c>
      <x:c r="Y7" s="129" t="s">
        <x:v>177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/>
      <x:c r="D8" s="81" t="n">
        <x:v>3669555</x:v>
      </x:c>
      <x:c r="E8" s="81" t="n">
        <x:v>593555</x:v>
      </x:c>
      <x:c r="F8" s="121" t="n">
        <x:v>1655365.613</x:v>
      </x:c>
      <x:c r="G8" s="81" t="n">
        <x:v>75525</x:v>
      </x:c>
      <x:c r="H8" s="81" t="n">
        <x:v>208934</x:v>
      </x:c>
      <x:c r="I8" s="122">
        <x:f>SUM(D8:H8)</x:f>
      </x:c>
      <x:c r="J8" s="81" t="n">
        <x:v>3544550</x:v>
      </x:c>
      <x:c r="K8" s="81" t="n">
        <x:v>0</x:v>
      </x:c>
      <x:c r="L8" s="81" t="n">
        <x:v>1846588</x:v>
      </x:c>
      <x:c r="M8" s="81" t="n">
        <x:v>0</x:v>
      </x:c>
      <x:c r="N8" s="81" t="n">
        <x:v>406071</x:v>
      </x:c>
      <x:c r="O8" s="81" t="n">
        <x:v>168453</x:v>
      </x:c>
      <x:c r="P8" s="81" t="n">
        <x:v>237273</x:v>
      </x:c>
      <x:c r="Q8" s="122">
        <x:f>SUM(J8:P8)</x:f>
      </x:c>
      <x:c r="R8" s="81" t="n">
        <x:v>6142935</x:v>
      </x:c>
      <x:c r="S8" s="81" t="n">
        <x:v>60000</x:v>
      </x:c>
      <x:c r="T8" s="59">
        <x:f>SUM('Part C'!$R8:$S8)</x:f>
      </x:c>
      <x:c r="U8" s="81" t="n">
        <x:v>13182.2639484979</x:v>
      </x:c>
      <x:c r="V8" s="81" t="n">
        <x:v>128.755364806867</x:v>
      </x:c>
      <x:c r="W8" s="81" t="n">
        <x:v>1936672.54108477</x:v>
      </x:c>
      <x:c r="X8" s="81" t="n">
        <x:v>8139607.54108477</x:v>
      </x:c>
      <x:c r="Y8" s="12" t="n">
        <x:v>17466.9689722849</x:v>
      </x:c>
    </x:row>
    <x:row r="9" spans="1:25" s="6" customFormat="1" x14ac:dyDescent="0.3">
      <x:c r="A9" s="192" t="s">
        <x:v>131</x:v>
      </x:c>
      <x:c r="B9" s="192" t="s">
        <x:v>132</x:v>
      </x:c>
      <x:c r="C9" s="192" t="s"/>
      <x:c r="D9" s="81" t="n">
        <x:v>3529594</x:v>
      </x:c>
      <x:c r="E9" s="81" t="n">
        <x:v>493650</x:v>
      </x:c>
      <x:c r="F9" s="121" t="n">
        <x:v>1562225.6452</x:v>
      </x:c>
      <x:c r="G9" s="81" t="n">
        <x:v>72579</x:v>
      </x:c>
      <x:c r="H9" s="81" t="n">
        <x:v>286221</x:v>
      </x:c>
      <x:c r="I9" s="122">
        <x:f>SUM(D9:H9)</x:f>
      </x:c>
      <x:c r="J9" s="81" t="n">
        <x:v>3754896</x:v>
      </x:c>
      <x:c r="K9" s="81" t="n">
        <x:v>0</x:v>
      </x:c>
      <x:c r="L9" s="81" t="n">
        <x:v>1437676</x:v>
      </x:c>
      <x:c r="M9" s="81" t="n">
        <x:v>0</x:v>
      </x:c>
      <x:c r="N9" s="81" t="n">
        <x:v>415523</x:v>
      </x:c>
      <x:c r="O9" s="81" t="n">
        <x:v>170849</x:v>
      </x:c>
      <x:c r="P9" s="81" t="n">
        <x:v>165326</x:v>
      </x:c>
      <x:c r="Q9" s="122">
        <x:f>SUM(J9:P9)</x:f>
      </x:c>
      <x:c r="R9" s="81" t="n">
        <x:v>5844270</x:v>
      </x:c>
      <x:c r="S9" s="81" t="n">
        <x:v>100000</x:v>
      </x:c>
      <x:c r="T9" s="59">
        <x:f>SUM('Part C'!$R9:$S9)</x:f>
      </x:c>
      <x:c r="U9" s="81" t="n">
        <x:v>12987.2666666667</x:v>
      </x:c>
      <x:c r="V9" s="81" t="n">
        <x:v>222.222222222222</x:v>
      </x:c>
      <x:c r="W9" s="81" t="n">
        <x:v>1870177.34654108</x:v>
      </x:c>
      <x:c r="X9" s="81" t="n">
        <x:v>7814447.34654108</x:v>
      </x:c>
      <x:c r="Y9" s="12" t="n">
        <x:v>17365.4385478691</x:v>
      </x:c>
    </x:row>
    <x:row r="10" spans="1:25" s="6" customFormat="1">
      <x:c r="A10" s="192" t="s">
        <x:v>133</x:v>
      </x:c>
      <x:c r="B10" s="192" t="s">
        <x:v>134</x:v>
      </x:c>
      <x:c r="C10" s="192" t="s"/>
      <x:c r="D10" s="81" t="n">
        <x:v>3784518</x:v>
      </x:c>
      <x:c r="E10" s="81" t="n">
        <x:v>502756</x:v>
      </x:c>
      <x:c r="F10" s="121" t="n">
        <x:v>1664748.4942</x:v>
      </x:c>
      <x:c r="G10" s="81" t="n">
        <x:v>78887</x:v>
      </x:c>
      <x:c r="H10" s="81" t="n">
        <x:v>285603</x:v>
      </x:c>
      <x:c r="I10" s="122">
        <x:f>SUM(D10:H10)</x:f>
      </x:c>
      <x:c r="J10" s="81" t="n">
        <x:v>3848769</x:v>
      </x:c>
      <x:c r="K10" s="81" t="n">
        <x:v>0</x:v>
      </x:c>
      <x:c r="L10" s="81" t="n">
        <x:v>1716221</x:v>
      </x:c>
      <x:c r="M10" s="81" t="n">
        <x:v>0</x:v>
      </x:c>
      <x:c r="N10" s="81" t="n">
        <x:v>408999</x:v>
      </x:c>
      <x:c r="O10" s="81" t="n">
        <x:v>181229</x:v>
      </x:c>
      <x:c r="P10" s="81" t="n">
        <x:v>161294</x:v>
      </x:c>
      <x:c r="Q10" s="122">
        <x:f>SUM(J10:P10)</x:f>
      </x:c>
      <x:c r="R10" s="81" t="n">
        <x:v>6241512</x:v>
      </x:c>
      <x:c r="S10" s="81" t="n">
        <x:v>75000</x:v>
      </x:c>
      <x:c r="T10" s="59">
        <x:f>SUM('Part C'!$R10:$S10)</x:f>
      </x:c>
      <x:c r="U10" s="81" t="n">
        <x:v>14153.0884353741</x:v>
      </x:c>
      <x:c r="V10" s="81" t="n">
        <x:v>170.068027210884</x:v>
      </x:c>
      <x:c r="W10" s="81" t="n">
        <x:v>1832773.79961026</x:v>
      </x:c>
      <x:c r="X10" s="81" t="n">
        <x:v>8149285.79961026</x:v>
      </x:c>
      <x:c r="Y10" s="12" t="n">
        <x:v>18479.1061215652</x:v>
      </x:c>
    </x:row>
    <x:row r="11" spans="1:25" s="6" customFormat="1">
      <x:c r="A11" s="192" t="s">
        <x:v>135</x:v>
      </x:c>
      <x:c r="B11" s="192" t="s">
        <x:v>136</x:v>
      </x:c>
      <x:c r="C11" s="192" t="s"/>
      <x:c r="D11" s="81" t="n">
        <x:v>5719918</x:v>
      </x:c>
      <x:c r="E11" s="81" t="n">
        <x:v>1002790</x:v>
      </x:c>
      <x:c r="F11" s="121" t="n">
        <x:v>2610427.5164</x:v>
      </x:c>
      <x:c r="G11" s="81" t="n">
        <x:v>111353</x:v>
      </x:c>
      <x:c r="H11" s="81" t="n">
        <x:v>502291</x:v>
      </x:c>
      <x:c r="I11" s="122">
        <x:f>SUM(D11:H11)</x:f>
      </x:c>
      <x:c r="J11" s="81" t="n">
        <x:v>6376154</x:v>
      </x:c>
      <x:c r="K11" s="81" t="n">
        <x:v>0</x:v>
      </x:c>
      <x:c r="L11" s="81" t="n">
        <x:v>1977361</x:v>
      </x:c>
      <x:c r="M11" s="81" t="n">
        <x:v>0</x:v>
      </x:c>
      <x:c r="N11" s="81" t="n">
        <x:v>561538</x:v>
      </x:c>
      <x:c r="O11" s="81" t="n">
        <x:v>245846</x:v>
      </x:c>
      <x:c r="P11" s="81" t="n">
        <x:v>785881</x:v>
      </x:c>
      <x:c r="Q11" s="122">
        <x:f>SUM(J11:P11)</x:f>
      </x:c>
      <x:c r="R11" s="81" t="n">
        <x:v>9745880</x:v>
      </x:c>
      <x:c r="S11" s="81" t="n">
        <x:v>200900</x:v>
      </x:c>
      <x:c r="T11" s="59">
        <x:f>SUM('Part C'!$R11:$S11)</x:f>
      </x:c>
      <x:c r="U11" s="81" t="n">
        <x:v>13592.580195258</x:v>
      </x:c>
      <x:c r="V11" s="81" t="n">
        <x:v>280.195258019526</x:v>
      </x:c>
      <x:c r="W11" s="81" t="n">
        <x:v>2979815.9054888</x:v>
      </x:c>
      <x:c r="X11" s="81" t="n">
        <x:v>12926595.9054888</x:v>
      </x:c>
      <x:c r="Y11" s="12" t="n">
        <x:v>18028.7251122577</x:v>
      </x:c>
    </x:row>
    <x:row r="12" spans="1:25" s="6" customFormat="1">
      <x:c r="A12" s="192" t="s">
        <x:v>140</x:v>
      </x:c>
      <x:c r="B12" s="192" t="s">
        <x:v>141</x:v>
      </x:c>
      <x:c r="C12" s="192" t="s"/>
      <x:c r="D12" s="81" t="n">
        <x:v>8119188</x:v>
      </x:c>
      <x:c r="E12" s="81" t="n">
        <x:v>2264233</x:v>
      </x:c>
      <x:c r="F12" s="121" t="n">
        <x:v>4031882.3743</x:v>
      </x:c>
      <x:c r="G12" s="81" t="n">
        <x:v>750044</x:v>
      </x:c>
      <x:c r="H12" s="81" t="n">
        <x:v>701471</x:v>
      </x:c>
      <x:c r="I12" s="122">
        <x:f>SUM(D12:H12)</x:f>
      </x:c>
      <x:c r="J12" s="81" t="n">
        <x:v>10252355</x:v>
      </x:c>
      <x:c r="K12" s="81" t="n">
        <x:v>0</x:v>
      </x:c>
      <x:c r="L12" s="81" t="n">
        <x:v>2492493</x:v>
      </x:c>
      <x:c r="M12" s="81" t="n">
        <x:v>0</x:v>
      </x:c>
      <x:c r="N12" s="81" t="n">
        <x:v>1104517</x:v>
      </x:c>
      <x:c r="O12" s="81" t="n">
        <x:v>277041</x:v>
      </x:c>
      <x:c r="P12" s="81" t="n">
        <x:v>1740412</x:v>
      </x:c>
      <x:c r="Q12" s="122">
        <x:f>SUM(J12:P12)</x:f>
      </x:c>
      <x:c r="R12" s="81" t="n">
        <x:v>15456783</x:v>
      </x:c>
      <x:c r="S12" s="81" t="n">
        <x:v>410035</x:v>
      </x:c>
      <x:c r="T12" s="59">
        <x:f>SUM('Part C'!$R12:$S12)</x:f>
      </x:c>
      <x:c r="U12" s="81" t="n">
        <x:v>15379.8835820896</x:v>
      </x:c>
      <x:c r="V12" s="81" t="n">
        <x:v>407.995024875622</x:v>
      </x:c>
      <x:c r="W12" s="81" t="n">
        <x:v>4176729.40727509</x:v>
      </x:c>
      <x:c r="X12" s="81" t="n">
        <x:v>20043547.4072751</x:v>
      </x:c>
      <x:c r="Y12" s="12" t="n">
        <x:v>19943.8282659454</x:v>
      </x:c>
    </x:row>
    <x:row r="13" spans="1:25" s="3" customFormat="1" ht="15" customHeight="1">
      <x:c r="A13" s="4" t="s">
        <x:v>145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147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179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180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181</x:v>
      </x:c>
      <x:c r="G6" s="171" t="s"/>
      <x:c r="H6" s="171" t="s"/>
      <x:c r="I6" s="171" t="s"/>
      <x:c r="J6" s="162" t="s"/>
      <x:c r="K6" s="161" t="s">
        <x:v>182</x:v>
      </x:c>
      <x:c r="L6" s="171" t="s"/>
      <x:c r="M6" s="171" t="s"/>
      <x:c r="N6" s="162" t="s"/>
      <x:c r="O6" s="65" t="s"/>
      <x:c r="P6" s="161" t="s">
        <x:v>183</x:v>
      </x:c>
      <x:c r="Q6" s="171" t="s"/>
      <x:c r="R6" s="171" t="s"/>
      <x:c r="S6" s="171" t="s"/>
      <x:c r="T6" s="171" t="s"/>
      <x:c r="U6" s="171" t="s"/>
      <x:c r="V6" s="162" t="s"/>
      <x:c r="W6" s="193" t="s">
        <x:v>184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185</x:v>
      </x:c>
      <x:c r="E7" s="75" t="s">
        <x:v>186</x:v>
      </x:c>
      <x:c r="F7" s="75" t="s">
        <x:v>187</x:v>
      </x:c>
      <x:c r="G7" s="102" t="s">
        <x:v>188</x:v>
      </x:c>
      <x:c r="H7" s="102" t="s">
        <x:v>189</x:v>
      </x:c>
      <x:c r="I7" s="102" t="s">
        <x:v>190</x:v>
      </x:c>
      <x:c r="J7" s="118" t="s">
        <x:v>191</x:v>
      </x:c>
      <x:c r="K7" s="75" t="s">
        <x:v>192</x:v>
      </x:c>
      <x:c r="L7" s="102" t="s">
        <x:v>193</x:v>
      </x:c>
      <x:c r="M7" s="102" t="s">
        <x:v>194</x:v>
      </x:c>
      <x:c r="N7" s="75" t="s">
        <x:v>195</x:v>
      </x:c>
      <x:c r="O7" s="118" t="s">
        <x:v>196</x:v>
      </x:c>
      <x:c r="P7" s="75" t="s">
        <x:v>197</x:v>
      </x:c>
      <x:c r="Q7" s="102" t="s">
        <x:v>198</x:v>
      </x:c>
      <x:c r="R7" s="102" t="s">
        <x:v>199</x:v>
      </x:c>
      <x:c r="S7" s="102" t="s">
        <x:v>200</x:v>
      </x:c>
      <x:c r="T7" s="102" t="s">
        <x:v>201</x:v>
      </x:c>
      <x:c r="U7" s="102" t="s">
        <x:v>160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/>
      <x:c r="D8" s="196" t="s">
        <x:v>130</x:v>
      </x:c>
      <x:c r="E8" s="175" t="s">
        <x:v>130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131</x:v>
      </x:c>
      <x:c r="B9" s="192" t="s">
        <x:v>132</x:v>
      </x:c>
      <x:c r="C9" s="192" t="s"/>
      <x:c r="D9" s="196" t="s">
        <x:v>130</x:v>
      </x:c>
      <x:c r="E9" s="175" t="s">
        <x:v>130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133</x:v>
      </x:c>
      <x:c r="B10" s="192" t="s">
        <x:v>134</x:v>
      </x:c>
      <x:c r="C10" s="192" t="s"/>
      <x:c r="D10" s="196" t="s">
        <x:v>130</x:v>
      </x:c>
      <x:c r="E10" s="175" t="s">
        <x:v>130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135</x:v>
      </x:c>
      <x:c r="B11" s="192" t="s">
        <x:v>136</x:v>
      </x:c>
      <x:c r="C11" s="192" t="s"/>
      <x:c r="D11" s="196" t="s">
        <x:v>130</x:v>
      </x:c>
      <x:c r="E11" s="175" t="s">
        <x:v>130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140</x:v>
      </x:c>
      <x:c r="B12" s="192" t="s">
        <x:v>141</x:v>
      </x:c>
      <x:c r="C12" s="192" t="s"/>
      <x:c r="D12" s="196" t="s">
        <x:v>130</x:v>
      </x:c>
      <x:c r="E12" s="175" t="s">
        <x:v>130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205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1" t="s">
        <x:v>206</x:v>
      </x:c>
      <x:c r="G16" s="171" t="s"/>
      <x:c r="H16" s="171" t="s"/>
      <x:c r="I16" s="171" t="s"/>
      <x:c r="J16" s="162" t="s"/>
      <x:c r="K16" s="161" t="s">
        <x:v>207</x:v>
      </x:c>
      <x:c r="L16" s="171" t="s"/>
      <x:c r="M16" s="171" t="s"/>
      <x:c r="N16" s="162" t="s"/>
    </x:row>
    <x:row r="17" spans="1:25" s="3" customFormat="1" ht="45" customHeight="1">
      <x:c r="D17" s="15" t="s"/>
      <x:c r="E17" s="15" t="s">
        <x:v>208</x:v>
      </x:c>
      <x:c r="F17" s="99" t="s">
        <x:v>187</x:v>
      </x:c>
      <x:c r="G17" s="5" t="s">
        <x:v>188</x:v>
      </x:c>
      <x:c r="H17" s="5" t="s">
        <x:v>189</x:v>
      </x:c>
      <x:c r="I17" s="100" t="s">
        <x:v>190</x:v>
      </x:c>
      <x:c r="J17" s="11" t="s">
        <x:v>191</x:v>
      </x:c>
      <x:c r="K17" s="99" t="s">
        <x:v>192</x:v>
      </x:c>
      <x:c r="L17" s="5" t="s">
        <x:v>204</x:v>
      </x:c>
      <x:c r="M17" s="100" t="s">
        <x:v>209</x:v>
      </x:c>
      <x:c r="N17" s="61" t="s">
        <x:v>195</x:v>
      </x:c>
    </x:row>
    <x:row r="18" spans="1:25" s="3" customFormat="1" ht="15" customHeight="1">
      <x:c r="A18" s="3" t="s">
        <x:v>210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12" t="n">
        <x:v>0</x:v>
      </x:c>
      <x:c r="L18" s="12" t="n">
        <x:v>0</x:v>
      </x:c>
      <x:c r="M18" s="12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211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213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147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133</x:v>
      </x:c>
      <x:c r="B10" s="192" t="s">
        <x:v>134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135</x:v>
      </x:c>
      <x:c r="B11" s="192" t="s">
        <x:v>136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140</x:v>
      </x:c>
      <x:c r="B12" s="192" t="s">
        <x:v>141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 ht="15" customHeight="1">
      <x:c r="A13" s="4" t="s">
        <x:v>145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98" t="s"/>
      <x:c r="H13" s="14">
        <x:f>SUM(H8:H12)</x:f>
      </x:c>
      <x:c r="I13" s="198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221</x:v>
      </x:c>
      <x:c r="C1" s="82" t="s">
        <x:v>222</x:v>
      </x:c>
    </x:row>
    <x:row r="2" spans="1:9" x14ac:dyDescent="0.3">
      <x:c r="A2" s="2" t="s">
        <x:v>126</x:v>
      </x:c>
      <x:c r="B2" s="83" t="s">
        <x:v>127</x:v>
      </x:c>
      <x:c r="C2" s="83" t="s">
        <x:v>129</x:v>
      </x:c>
    </x:row>
    <x:row r="3" spans="1:9" x14ac:dyDescent="0.3">
      <x:c r="A3" s="2" t="s">
        <x:v>223</x:v>
      </x:c>
      <x:c r="B3" s="83" t="s">
        <x:v>224</x:v>
      </x:c>
      <x:c r="C3" s="83" t="s">
        <x:v>130</x:v>
      </x:c>
      <x:c r="D3" s="2" t="s">
        <x:v>126</x:v>
      </x:c>
      <x:c r="F3" s="2" t="s">
        <x:v>127</x:v>
      </x:c>
      <x:c r="H3" s="2" t="n">
        <x:v>2019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228</x:v>
      </x:c>
      <x:c r="B5" s="83" t="s">
        <x:v>6</x:v>
      </x:c>
      <x:c r="D5" s="2" t="s">
        <x:v>137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137</x:v>
      </x:c>
      <x:c r="B6" s="83" t="n">
        <x:v>4</x:v>
      </x:c>
      <x:c r="D6" s="2" t="s">
        <x:v>223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229</x:v>
      </x:c>
      <x:c r="B7" s="83" t="n">
        <x:v>5</x:v>
      </x:c>
      <x:c r="D7" s="2" t="s">
        <x:v>142</x:v>
      </x:c>
      <x:c r="F7" s="2" t="n">
        <x:v>4</x:v>
      </x:c>
      <x:c r="I7" s="2" t="n">
        <x:v>2019</x:v>
      </x:c>
    </x:row>
    <x:row r="8" spans="1:9" x14ac:dyDescent="0.3">
      <x:c r="A8" s="2" t="s">
        <x:v>230</x:v>
      </x:c>
      <x:c r="B8" s="83" t="n">
        <x:v>6</x:v>
      </x:c>
      <x:c r="D8" s="2" t="s">
        <x:v>228</x:v>
      </x:c>
      <x:c r="F8" s="2" t="n">
        <x:v>5</x:v>
      </x:c>
      <x:c r="I8" s="2" t="n">
        <x:v>2020</x:v>
      </x:c>
    </x:row>
    <x:row r="9" spans="1:9" x14ac:dyDescent="0.3">
      <x:c r="A9" s="2" t="s">
        <x:v>231</x:v>
      </x:c>
      <x:c r="B9" s="83" t="n">
        <x:v>7</x:v>
      </x:c>
      <x:c r="D9" s="2" t="s">
        <x:v>225</x:v>
      </x:c>
      <x:c r="F9" s="2" t="n">
        <x:v>6</x:v>
      </x:c>
    </x:row>
    <x:row r="10" spans="1:9" x14ac:dyDescent="0.3">
      <x:c r="A10" s="2" t="s">
        <x:v>227</x:v>
      </x:c>
      <x:c r="B10" s="83" t="n">
        <x:v>8</x:v>
      </x:c>
      <x:c r="D10" s="2" t="s">
        <x:v>231</x:v>
      </x:c>
      <x:c r="F10" s="2" t="n">
        <x:v>7</x:v>
      </x:c>
    </x:row>
    <x:row r="11" spans="1:9" x14ac:dyDescent="0.3">
      <x:c r="A11" s="2" t="s">
        <x:v>142</x:v>
      </x:c>
      <x:c r="B11" s="83" t="n">
        <x:v>9</x:v>
      </x:c>
      <x:c r="D11" s="2" t="s">
        <x:v>229</x:v>
      </x:c>
      <x:c r="F11" s="2" t="n">
        <x:v>8</x:v>
      </x:c>
    </x:row>
    <x:row r="12" spans="1:9" x14ac:dyDescent="0.3">
      <x:c r="B12" s="83" t="n">
        <x:v>10</x:v>
      </x:c>
      <x:c r="D12" s="2" t="s">
        <x:v>230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229</x:v>
      </x:c>
      <x:c r="F15" s="2" t="n">
        <x:v>12</x:v>
      </x:c>
    </x:row>
    <x:row r="16" spans="1:9" x14ac:dyDescent="0.3">
      <x:c r="B16" s="83" t="s">
        <x:v>230</x:v>
      </x:c>
      <x:c r="F16" s="2" t="s">
        <x:v>229</x:v>
      </x:c>
    </x:row>
    <x:row r="17" spans="1:9" x14ac:dyDescent="0.3">
      <x:c r="B17" s="83" t="s">
        <x:v>231</x:v>
      </x:c>
      <x:c r="F17" s="2" t="s">
        <x:v>230</x:v>
      </x:c>
    </x:row>
    <x:row r="18" spans="1:9">
      <x:c r="F18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2020-01-31T14:15:24.5286482Z</dcterms:modified>
</coreProperties>
</file>