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W12" i="9"/>
  <x:c r="W13" i="9"/>
  <x:c r="K14" i="9"/>
  <x:c r="L14" i="9"/>
  <x:c r="M14" i="9"/>
  <x:c r="N14" i="9"/>
  <x:c r="O14" i="9"/>
  <x:c r="P14" i="9"/>
  <x:c r="Q14" i="9"/>
  <x:c r="R14" i="9"/>
  <x:c r="S14" i="9"/>
  <x:c r="T14" i="9"/>
  <x:c r="U14" i="9"/>
  <x:c r="V14" i="9"/>
  <x:c r="W14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D14" i="10"/>
  <x:c r="E14" i="10"/>
  <x:c r="F14" i="10"/>
  <x:c r="G14" i="10"/>
  <x:c r="H14" i="10"/>
  <x:c r="I14" i="10"/>
  <x:c r="J14" i="10"/>
  <x:c r="K14" i="10"/>
  <x:c r="L14" i="10"/>
  <x:c r="M14" i="10"/>
  <x:c r="N14" i="10"/>
  <x:c r="O14" i="10"/>
  <x:c r="P14" i="10"/>
  <x:c r="Q14" i="10"/>
  <x:c r="R14" i="10"/>
  <x:c r="S14" i="10"/>
  <x:c r="T14" i="10"/>
  <x:c r="W14" i="10"/>
  <x:c r="X14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F14" i="11"/>
  <x:c r="G14" i="11"/>
  <x:c r="H14" i="11"/>
  <x:c r="I14" i="11"/>
  <x:c r="J14" i="11"/>
  <x:c r="K14" i="11"/>
  <x:c r="L14" i="11"/>
  <x:c r="M14" i="11"/>
  <x:c r="N14" i="11"/>
  <x:c r="O14" i="11"/>
  <x:c r="P14" i="11"/>
  <x:c r="Q14" i="11"/>
  <x:c r="R14" i="11"/>
  <x:c r="S14" i="11"/>
  <x:c r="T14" i="11"/>
  <x:c r="U14" i="11"/>
  <x:c r="V14" i="11"/>
  <x:c r="W14" i="11"/>
  <x:c r="X14" i="11"/>
  <x:c r="Y14" i="11"/>
  <x:c r="J19" i="11"/>
  <x:c r="N19" i="11"/>
  <x:c r="F21" i="11"/>
  <x:c r="G21" i="11"/>
  <x:c r="H21" i="11"/>
  <x:c r="I21" i="11"/>
  <x:c r="J21" i="11"/>
  <x:c r="K21" i="11"/>
  <x:c r="L21" i="11"/>
  <x:c r="M21" i="11"/>
  <x:c r="N21" i="11"/>
  <x:c r="D14" i="12"/>
  <x:c r="E14" i="12"/>
  <x:c r="F14" i="12"/>
  <x:c r="H14" i="12"/>
  <x:c r="J14" i="12"/>
</x:calcChain>
</file>

<file path=xl/sharedStrings.xml><?xml version="1.0" encoding="utf-8"?>
<x:sst xmlns:x="http://schemas.openxmlformats.org/spreadsheetml/2006/main" count="236" uniqueCount="236">
  <x:si>
    <x:t>Part A - District-Level Information</x:t>
  </x:si>
  <x:si>
    <x:t>School District Name</x:t>
  </x:si>
  <x:si>
    <x:t>Brookhaven-Comsewogue</x:t>
  </x:si>
  <x:si>
    <x:t>BEDS Code</x:t>
  </x:si>
  <x:si>
    <x:t>580203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</x:si>
  <x:si>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</x:si>
  <x:si>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</x:si>
  <x:si>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</x:si>
  <x:si>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</x:si>
  <x:si>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</x:si>
  <x:si>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Susan Casali</x:t>
  </x:si>
  <x:si>
    <x:t>Street Address Line 1</x:t>
  </x:si>
  <x:si>
    <x:t>290 Norwood Ave</x:t>
  </x:si>
  <x:si>
    <x:t>Title of Contact</x:t>
  </x:si>
  <x:si>
    <x:t>Associate Superintendent</x:t>
  </x:si>
  <x:si>
    <x:t>Street Address Line 2</x:t>
  </x:si>
  <x:si>
    <x:t>Email Address</x:t>
  </x:si>
  <x:si>
    <x:t>scasali@comsewogue.k12.ny.us</x:t>
  </x:si>
  <x:si>
    <x:t>City</x:t>
  </x:si>
  <x:si>
    <x:t>Port Jefferson Station</x:t>
  </x:si>
  <x:si>
    <x:t>Phone Number</x:t>
  </x:si>
  <x:si>
    <x:t>6314748116</x:t>
  </x:si>
  <x:si>
    <x:t>Zip Code</x:t>
  </x:si>
  <x:si>
    <x:t>11776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</x:si>
  <x:si>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</x:si>
  <x:si>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</x:si>
  <x:si>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</x:si>
  <x:si>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</x:si>
  <x:si>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</x:si>
  <x:si>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</x:si>
  <x:si>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</x:si>
  <x:si>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</x:si>
  <x:si>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</x:si>
  <x:si>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</x:si>
  <x:si>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</x:si>
  <x:si>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</x:si>
  <x:si>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</x:si>
  <x:si>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</x:si>
  <x:si>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</x:si>
  <x:si>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</x:si>
  <x:si>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</x:si>
  <x:si>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</x:si>
  <x:si>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</x:si>
  <x:si>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</x:si>
  <x:si>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</x:si>
  <x:si>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</x:si>
  <x:si>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</x:si>
  <x:si>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</x:si>
  <x:si>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</x:si>
  <x:si>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</x:si>
  <x:si>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</x:si>
  <x:si>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</x:si>
  <x:si>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</x:si>
  <x:si>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</x:si>
  <x:si>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</x:si>
  <x:si>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</x:si>
  <x:si>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</x:si>
  <x:si>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</x:si>
  <x:si>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</x:si>
  <x:si>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</x:si>
  <x:si>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</x:si>
  <x:si>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</x:si>
  <x:si>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</x:si>
  <x:si>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</x:si>
  <x:si>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</x:si>
  <x:si>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</x:si>
  <x:si>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</x:si>
  <x:si>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</x:si>
  <x:si>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</x:si>
  <x:si>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</x:si>
  <x:si>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</x:si>
  <x:si>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</x:si>
  <x:si>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</x:si>
  <x:si>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</x:si>
  <x:si>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</x:si>
  <x:si>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</x:si>
  <x:si>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</x:si>
  <x:si>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</x:si>
  <x:si>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</x:si>
  <x:si>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</x:si>
  <x:si>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</x:si>
  <x:si>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</x:si>
  <x:si>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</x:si>
  <x:si>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</x:si>
  <x:si>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</x:si>
  <x:si>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</x:si>
  <x:si>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</x:si>
  <x:si>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</x:si>
  <x:si>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</x:si>
  <x:si>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</x:si>
  <x:si>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</x:si>
  <x:si>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</x:si>
  <x:si>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</x:si>
  <x:si>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</x:si>
  <x:si>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</x:si>
  <x:si>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</x:si>
  <x:si>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</x:si>
  <x:si>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</x:si>
  <x:si>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</x:si>
  <x:si>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</x:si>
  <x:si>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</x:si>
  <x:si>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</x:si>
  <x:si>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</x:si>
  <x:si>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</x:si>
  <x:si>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</x:si>
  <x:si>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</x:si>
  <x:si>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</x:si>
  <x:si>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</x:si>
  <x:si>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</x:si>
  <x:si>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</x:si>
  <x:si>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</x:si>
  <x:si>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</x:si>
  <x:si>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</x:si>
  <x:si>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</x:si>
  <x:si>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</x:si>
  <x:si>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</x:si>
  <x:si>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</x:si>
  <x:si>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</x:si>
  <x:si>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</x:si>
  <x:si>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</x:si>
  <x:si>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</x:si>
  <x:si>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</x:si>
  <x:si>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</x:si>
  <x:si>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</x:si>
  <x:si>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580203020001</x:t>
  </x:si>
  <x:si>
    <x:t>TERRYVILLE ROAD SCHOOL</x:t>
  </x:si>
  <x:si>
    <x:t>Elementary School</x:t>
  </x:si>
  <x:si>
    <x:t>3</x:t>
  </x:si>
  <x:si>
    <x:t>5</x:t>
  </x:si>
  <x:si>
    <x:t>Yes</x:t>
  </x:si>
  <x:si>
    <x:t>No</x:t>
  </x:si>
  <x:si>
    <x:t>580203020002</x:t>
  </x:si>
  <x:si>
    <x:t>NORWOOD AVENUE SCHOOL</x:t>
  </x:si>
  <x:si>
    <x:t>K</x:t>
  </x:si>
  <x:si>
    <x:t>2</x:t>
  </x:si>
  <x:si>
    <x:t>580203020004</x:t>
  </x:si>
  <x:si>
    <x:t>JOHN F KENNEDY MIDDLE SCHOOL</x:t>
  </x:si>
  <x:si>
    <x:t>Middle/Junior High School</x:t>
  </x:si>
  <x:si>
    <x:t>6</x:t>
  </x:si>
  <x:si>
    <x:t>8</x:t>
  </x:si>
  <x:si>
    <x:t>580203020005</x:t>
  </x:si>
  <x:si>
    <x:t>CLINTON AVENUE SCHOOL</x:t>
  </x:si>
  <x:si>
    <x:t>580203020007</x:t>
  </x:si>
  <x:si>
    <x:t>BOYLE ROAD ELEMENTARY SCHOOL</x:t>
  </x:si>
  <x:si>
    <x:t>580203020008</x:t>
  </x:si>
  <x:si>
    <x:t>COMSEWOGUE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</x:si>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</x:sst>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/>
      <x:c r="H7" s="159" t="s"/>
    </x:row>
    <x:row r="8" spans="1:8" x14ac:dyDescent="0.3">
      <x:c r="B8" s="34" t="s">
        <x:v>16</x:v>
      </x:c>
      <x:c r="C8" s="157" t="s">
        <x:v>17</x:v>
      </x:c>
      <x:c r="D8" s="159" t="s"/>
      <x:c r="E8" s="160" t="s">
        <x:v>18</x:v>
      </x:c>
      <x:c r="F8" s="3" t="s"/>
      <x:c r="G8" s="157" t="s">
        <x:v>19</x:v>
      </x:c>
      <x:c r="H8" s="159" t="s"/>
    </x:row>
    <x:row r="9" spans="1:8" x14ac:dyDescent="0.3">
      <x:c r="B9" s="38" t="s">
        <x:v>20</x:v>
      </x:c>
      <x:c r="C9" s="157" t="s">
        <x:v>21</x:v>
      </x:c>
      <x:c r="D9" s="159" t="s"/>
      <x:c r="E9" s="69" t="s">
        <x:v>22</x:v>
      </x:c>
      <x:c r="F9" s="39" t="s"/>
      <x:c r="G9" s="157" t="s">
        <x:v>23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1" t="s">
        <x:v>25</x:v>
      </x:c>
      <x:c r="E12" s="162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93974755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1004900</x:v>
      </x:c>
      <x:c r="E15" s="10" t="n">
        <x:v>1476776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808000</x:v>
      </x:c>
      <x:c r="E16" s="10" t="n">
        <x:v>535000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25</x:v>
      </x:c>
      <x:c r="E20" s="162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1150000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3289101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808000</x:v>
      </x:c>
      <x:c r="E24" s="10" t="n">
        <x:v>535000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5522816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93806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25</x:v>
      </x:c>
      <x:c r="E31" s="162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70" t="s"/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70" t="s"/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70" t="s"/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70" t="s"/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234900</x:v>
      </x:c>
      <x:c r="E36" s="10" t="n">
        <x:v>0</x:v>
      </x:c>
      <x:c r="F36" s="7" t="n">
        <x:v>113</x:v>
      </x:c>
      <x:c r="G36" s="70" t="s"/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2983069</x:v>
      </x:c>
      <x:c r="E37" s="10" t="n">
        <x:v>0</x:v>
      </x:c>
      <x:c r="F37" s="7" t="n">
        <x:v>29</x:v>
      </x:c>
      <x:c r="G37" s="70" t="s"/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70" t="s"/>
      <x:c r="H38" s="37" t="s"/>
    </x:row>
    <x:row r="39" spans="1:8" x14ac:dyDescent="0.3"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670000</x:v>
      </x:c>
      <x:c r="E41" s="10" t="n">
        <x:v>0</x:v>
      </x:c>
      <x:c r="F41" s="7" t="n">
        <x:v>113</x:v>
      </x:c>
      <x:c r="G41" s="70" t="s"/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100000</x:v>
      </x:c>
      <x:c r="E42" s="10" t="n">
        <x:v>0</x:v>
      </x:c>
      <x:c r="F42" s="7" t="n">
        <x:v>1</x:v>
      </x:c>
      <x:c r="G42" s="70" t="s"/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0</x:v>
      </x:c>
      <x:c r="E43" s="10" t="n">
        <x:v>106192</x:v>
      </x:c>
      <x:c r="F43" s="7" t="n">
        <x:v>87</x:v>
      </x:c>
      <x:c r="G43" s="70" t="s"/>
      <x:c r="H43" s="37" t="s"/>
    </x:row>
    <x:row r="44" spans="1:8" x14ac:dyDescent="0.3">
      <x:c r="B44" s="53" t="s">
        <x:v>42</x:v>
      </x:c>
      <x:c r="C44" s="10">
        <x:f>SUM(D44:E44)</x:f>
      </x:c>
      <x:c r="D44" s="10" t="n">
        <x:v>0</x:v>
      </x:c>
      <x:c r="E44" s="10" t="n">
        <x:v>0</x:v>
      </x:c>
      <x:c r="F44" s="3" t="s"/>
      <x:c r="G44" s="3" t="s"/>
      <x:c r="H44" s="37" t="s"/>
    </x:row>
    <x:row r="45" spans="1:8" x14ac:dyDescent="0.3">
      <x:c r="B45" s="44" t="s">
        <x:v>57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58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59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60</x:v>
      </x:c>
      <x:c r="C50" s="7" t="n">
        <x:v>3686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0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63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64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65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66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25</x:v>
      </x:c>
      <x:c r="E59" s="162" t="s"/>
      <x:c r="F59" s="61" t="s">
        <x:v>67</x:v>
      </x:c>
      <x:c r="G59" s="31" t="s"/>
      <x:c r="H59" s="33" t="s"/>
    </x:row>
    <x:row r="60" spans="1:8" x14ac:dyDescent="0.3">
      <x:c r="B60" s="42" t="s">
        <x:v>68</x:v>
      </x:c>
      <x:c r="C60" s="51" t="s">
        <x:v>27</x:v>
      </x:c>
      <x:c r="D60" s="43" t="s">
        <x:v>28</x:v>
      </x:c>
      <x:c r="E60" s="43" t="s">
        <x:v>29</x:v>
      </x:c>
      <x:c r="F60" s="67" t="s">
        <x:v>69</x:v>
      </x:c>
      <x:c r="G60" s="3" t="s"/>
      <x:c r="H60" s="37" t="s"/>
    </x:row>
    <x:row r="61" spans="1:8" x14ac:dyDescent="0.3">
      <x:c r="B61" s="53" t="s">
        <x:v>70</x:v>
      </x:c>
      <x:c r="C61" s="10">
        <x:f>SUM(D61:E61)</x:f>
      </x:c>
      <x:c r="D61" s="10" t="n">
        <x:v>89750</x:v>
      </x:c>
      <x:c r="E61" s="10" t="n">
        <x:v>0</x:v>
      </x:c>
      <x:c r="F61" s="84" t="n">
        <x:v>0.5</x:v>
      </x:c>
      <x:c r="G61" s="3" t="s"/>
      <x:c r="H61" s="37" t="s"/>
    </x:row>
    <x:row r="62" spans="1:8" x14ac:dyDescent="0.3">
      <x:c r="B62" s="53" t="s">
        <x:v>71</x:v>
      </x:c>
      <x:c r="C62" s="10">
        <x:f>SUM(D62:E62)</x:f>
      </x:c>
      <x:c r="D62" s="10" t="n">
        <x:v>1595635</x:v>
      </x:c>
      <x:c r="E62" s="10" t="n">
        <x:v>0</x:v>
      </x:c>
      <x:c r="F62" s="84" t="n">
        <x:v>10.5</x:v>
      </x:c>
      <x:c r="G62" s="3" t="s"/>
      <x:c r="H62" s="37" t="s"/>
    </x:row>
    <x:row r="63" spans="1:8" x14ac:dyDescent="0.3">
      <x:c r="B63" s="53" t="s">
        <x:v>72</x:v>
      </x:c>
      <x:c r="C63" s="10">
        <x:f>SUM(D63:E63)</x:f>
      </x:c>
      <x:c r="D63" s="10" t="n">
        <x:v>6168054</x:v>
      </x:c>
      <x:c r="E63" s="10" t="n">
        <x:v>0</x:v>
      </x:c>
      <x:c r="F63" s="84" t="n">
        <x:v>41</x:v>
      </x:c>
      <x:c r="G63" s="3" t="s"/>
      <x:c r="H63" s="37" t="s"/>
    </x:row>
    <x:row r="64" spans="1:8" x14ac:dyDescent="0.3">
      <x:c r="B64" s="53" t="s">
        <x:v>73</x:v>
      </x:c>
      <x:c r="C64" s="10">
        <x:f>SUM(D64:E64)</x:f>
      </x:c>
      <x:c r="D64" s="10" t="n">
        <x:v>935865</x:v>
      </x:c>
      <x:c r="E64" s="10" t="n">
        <x:v>0</x:v>
      </x:c>
      <x:c r="F64" s="84" t="n">
        <x:v>0</x:v>
      </x:c>
      <x:c r="G64" s="3" t="s"/>
      <x:c r="H64" s="37" t="s"/>
    </x:row>
    <x:row r="65" spans="1:8" x14ac:dyDescent="0.3">
      <x:c r="B65" s="53" t="s">
        <x:v>74</x:v>
      </x:c>
      <x:c r="C65" s="10">
        <x:f>SUM(D65:E65)</x:f>
      </x:c>
      <x:c r="D65" s="10" t="n">
        <x:v>1506557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75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76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25</x:v>
      </x:c>
      <x:c r="E69" s="162" t="s"/>
      <x:c r="F69" s="61" t="s">
        <x:v>67</x:v>
      </x:c>
      <x:c r="G69" s="3" t="s"/>
      <x:c r="H69" s="37" t="s"/>
    </x:row>
    <x:row r="70" spans="1:8" x14ac:dyDescent="0.3">
      <x:c r="B70" s="56" t="s">
        <x:v>77</x:v>
      </x:c>
      <x:c r="C70" s="51" t="s">
        <x:v>27</x:v>
      </x:c>
      <x:c r="D70" s="43" t="s">
        <x:v>28</x:v>
      </x:c>
      <x:c r="E70" s="43" t="s">
        <x:v>29</x:v>
      </x:c>
      <x:c r="F70" s="67" t="s">
        <x:v>69</x:v>
      </x:c>
      <x:c r="G70" s="3" t="s"/>
      <x:c r="H70" s="37" t="s"/>
    </x:row>
    <x:row r="71" spans="1:8" x14ac:dyDescent="0.3">
      <x:c r="B71" s="53" t="s">
        <x:v>78</x:v>
      </x:c>
      <x:c r="C71" s="10">
        <x:f>SUM(D71:E71)</x:f>
      </x:c>
      <x:c r="D71" s="10" t="n">
        <x:v>911900</x:v>
      </x:c>
      <x:c r="E71" s="10" t="n">
        <x:v>0</x:v>
      </x:c>
      <x:c r="F71" s="84" t="n">
        <x:v>7</x:v>
      </x:c>
      <x:c r="G71" s="3" t="s"/>
      <x:c r="H71" s="37" t="s"/>
    </x:row>
    <x:row r="72" spans="1:8" x14ac:dyDescent="0.3">
      <x:c r="B72" s="53" t="s">
        <x:v>79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3" t="s"/>
      <x:c r="H72" s="37" t="s"/>
    </x:row>
    <x:row r="73" spans="1:8" x14ac:dyDescent="0.3">
      <x:c r="B73" s="53" t="s">
        <x:v>80</x:v>
      </x:c>
      <x:c r="C73" s="10">
        <x:f>SUM(D73:E73)</x:f>
      </x:c>
      <x:c r="D73" s="10" t="n">
        <x:v>75000</x:v>
      </x:c>
      <x:c r="E73" s="10" t="n">
        <x:v>0</x:v>
      </x:c>
      <x:c r="F73" s="84" t="n">
        <x:v>0</x:v>
      </x:c>
      <x:c r="G73" s="3" t="s"/>
      <x:c r="H73" s="37" t="s"/>
    </x:row>
    <x:row r="74" spans="1:8" x14ac:dyDescent="0.3">
      <x:c r="B74" s="53" t="s">
        <x:v>81</x:v>
      </x:c>
      <x:c r="C74" s="10">
        <x:f>SUM(D74:E74)</x:f>
      </x:c>
      <x:c r="D74" s="10" t="n">
        <x:v>395000</x:v>
      </x:c>
      <x:c r="E74" s="10" t="n">
        <x:v>0</x:v>
      </x:c>
      <x:c r="F74" s="84" t="n">
        <x:v>3</x:v>
      </x:c>
      <x:c r="G74" s="3" t="s"/>
      <x:c r="H74" s="37" t="s"/>
    </x:row>
    <x:row r="75" spans="1:8" x14ac:dyDescent="0.3">
      <x:c r="B75" s="53" t="s">
        <x:v>82</x:v>
      </x:c>
      <x:c r="C75" s="10">
        <x:f>SUM(D75:E75)</x:f>
      </x:c>
      <x:c r="D75" s="10" t="n">
        <x:v>235000</x:v>
      </x:c>
      <x:c r="E75" s="10" t="n">
        <x:v>0</x:v>
      </x:c>
      <x:c r="F75" s="84" t="n">
        <x:v>0</x:v>
      </x:c>
      <x:c r="G75" s="3" t="s"/>
      <x:c r="H75" s="37" t="s"/>
    </x:row>
    <x:row r="76" spans="1:8" x14ac:dyDescent="0.3">
      <x:c r="B76" s="53" t="s">
        <x:v>83</x:v>
      </x:c>
      <x:c r="C76" s="10">
        <x:f>SUM(D76:E76)</x:f>
      </x:c>
      <x:c r="D76" s="10" t="n">
        <x:v>5001445</x:v>
      </x:c>
      <x:c r="E76" s="10" t="n">
        <x:v>294956</x:v>
      </x:c>
      <x:c r="F76" s="84" t="n">
        <x:v>28</x:v>
      </x:c>
      <x:c r="G76" s="3" t="s"/>
      <x:c r="H76" s="37" t="s"/>
    </x:row>
    <x:row r="77" spans="1:8" x14ac:dyDescent="0.3">
      <x:c r="B77" s="53" t="s">
        <x:v>84</x:v>
      </x:c>
      <x:c r="C77" s="10">
        <x:f>SUM(D77:E77)</x:f>
      </x:c>
      <x:c r="D77" s="10" t="n">
        <x:v>1305266</x:v>
      </x:c>
      <x:c r="E77" s="10" t="n">
        <x:v>0</x:v>
      </x:c>
      <x:c r="F77" s="166" t="s"/>
      <x:c r="G77" s="3" t="s"/>
      <x:c r="H77" s="37" t="s"/>
    </x:row>
    <x:row r="78" spans="1:8" x14ac:dyDescent="0.3">
      <x:c r="B78" s="55" t="s">
        <x:v>85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86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87</x:v>
      </x:c>
      <x:c r="C81" s="10">
        <x:f>SUM(D81:E81)</x:f>
      </x:c>
      <x:c r="D81" s="10" t="n">
        <x:v>1895000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88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89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90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91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65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92</x:v>
      </x:c>
      <x:c r="G90" s="3" t="s"/>
      <x:c r="H90" s="39" t="s"/>
    </x:row>
    <x:row r="91" spans="1:8" x14ac:dyDescent="0.3">
      <x:c r="B91" s="41" t="s">
        <x:v>93</x:v>
      </x:c>
      <x:c r="C91" s="10" t="n">
        <x:v>19307000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94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95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96</x:v>
      </x:c>
      <x:c r="C94" s="10" t="n">
        <x:v>51103564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97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98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99</x:v>
      </x:c>
      <x:c r="F6" s="162" t="s"/>
      <x:c r="G6" s="161" t="s">
        <x:v>100</x:v>
      </x:c>
      <x:c r="H6" s="171" t="s"/>
      <x:c r="I6" s="171" t="s"/>
      <x:c r="J6" s="162" t="s"/>
      <x:c r="K6" s="161" t="s">
        <x:v>101</x:v>
      </x:c>
      <x:c r="L6" s="171" t="s"/>
      <x:c r="M6" s="171" t="s"/>
      <x:c r="N6" s="171" t="s"/>
      <x:c r="O6" s="171" t="s"/>
      <x:c r="P6" s="162" t="s"/>
      <x:c r="Q6" s="161" t="s">
        <x:v>102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105</x:v>
      </x:c>
      <x:c r="E7" s="75" t="s">
        <x:v>106</x:v>
      </x:c>
      <x:c r="F7" s="102" t="s">
        <x:v>107</x:v>
      </x:c>
      <x:c r="G7" s="75" t="s">
        <x:v>108</x:v>
      </x:c>
      <x:c r="H7" s="102" t="s">
        <x:v>109</x:v>
      </x:c>
      <x:c r="I7" s="102" t="s">
        <x:v>110</x:v>
      </x:c>
      <x:c r="J7" s="102" t="s">
        <x:v>111</x:v>
      </x:c>
      <x:c r="K7" s="75" t="s">
        <x:v>112</x:v>
      </x:c>
      <x:c r="L7" s="102" t="s">
        <x:v>113</x:v>
      </x:c>
      <x:c r="M7" s="102" t="s">
        <x:v>114</x:v>
      </x:c>
      <x:c r="N7" s="102" t="s">
        <x:v>115</x:v>
      </x:c>
      <x:c r="O7" s="102" t="s">
        <x:v>116</x:v>
      </x:c>
      <x:c r="P7" s="102" t="s">
        <x:v>117</x:v>
      </x:c>
      <x:c r="Q7" s="75" t="s">
        <x:v>118</x:v>
      </x:c>
      <x:c r="R7" s="102" t="s">
        <x:v>119</x:v>
      </x:c>
      <x:c r="S7" s="102" t="s">
        <x:v>120</x:v>
      </x:c>
      <x:c r="T7" s="102" t="s">
        <x:v>121</x:v>
      </x:c>
      <x:c r="U7" s="102" t="s">
        <x:v>122</x:v>
      </x:c>
      <x:c r="V7" s="102" t="s">
        <x:v>123</x:v>
      </x:c>
      <x:c r="W7" s="104" t="s">
        <x:v>67</x:v>
      </x:c>
    </x:row>
    <x:row r="8" spans="1:23" s="6" customFormat="1" ht="15" customHeight="1" x14ac:dyDescent="0.3">
      <x:c r="A8" s="172" t="s">
        <x:v>124</x:v>
      </x:c>
      <x:c r="B8" s="173" t="s">
        <x:v>125</x:v>
      </x:c>
      <x:c r="C8" s="172" t="s"/>
      <x:c r="D8" s="174" t="s">
        <x:v>126</x:v>
      </x:c>
      <x:c r="E8" s="175" t="s">
        <x:v>127</x:v>
      </x:c>
      <x:c r="F8" s="175" t="s">
        <x:v>128</x:v>
      </x:c>
      <x:c r="G8" s="175" t="s">
        <x:v>129</x:v>
      </x:c>
      <x:c r="H8" s="175" t="s"/>
      <x:c r="I8" s="175" t="s">
        <x:v>130</x:v>
      </x:c>
      <x:c r="J8" s="110" t="n"/>
      <x:c r="K8" s="111" t="n">
        <x:v>489</x:v>
      </x:c>
      <x:c r="L8" s="111" t="n">
        <x:v>0</x:v>
      </x:c>
      <x:c r="M8" s="111" t="n">
        <x:v>0</x:v>
      </x:c>
      <x:c r="N8" s="111" t="n">
        <x:v>196</x:v>
      </x:c>
      <x:c r="O8" s="111" t="n">
        <x:v>38</x:v>
      </x:c>
      <x:c r="P8" s="111" t="n">
        <x:v>86</x:v>
      </x:c>
      <x:c r="Q8" s="112" t="n">
        <x:v>3.1</x:v>
      </x:c>
      <x:c r="R8" s="112" t="n">
        <x:v>33.2</x:v>
      </x:c>
      <x:c r="S8" s="112" t="n">
        <x:v>47</x:v>
      </x:c>
      <x:c r="T8" s="112" t="n">
        <x:v>1</x:v>
      </x:c>
      <x:c r="U8" s="112" t="n">
        <x:v>2.8</x:v>
      </x:c>
      <x:c r="V8" s="112" t="n">
        <x:v>5</x:v>
      </x:c>
      <x:c r="W8" s="113">
        <x:f>SUM(Q8:V8)</x:f>
      </x:c>
    </x:row>
    <x:row r="9" spans="1:23" s="6" customFormat="1" x14ac:dyDescent="0.3">
      <x:c r="A9" s="172" t="s">
        <x:v>131</x:v>
      </x:c>
      <x:c r="B9" s="173" t="s">
        <x:v>132</x:v>
      </x:c>
      <x:c r="C9" s="172" t="s"/>
      <x:c r="D9" s="174" t="s">
        <x:v>126</x:v>
      </x:c>
      <x:c r="E9" s="175" t="s">
        <x:v>133</x:v>
      </x:c>
      <x:c r="F9" s="175" t="s">
        <x:v>134</x:v>
      </x:c>
      <x:c r="G9" s="175" t="s">
        <x:v>129</x:v>
      </x:c>
      <x:c r="H9" s="175" t="s"/>
      <x:c r="I9" s="175" t="s">
        <x:v>130</x:v>
      </x:c>
      <x:c r="J9" s="110" t="n"/>
      <x:c r="K9" s="111" t="n">
        <x:v>341</x:v>
      </x:c>
      <x:c r="L9" s="111" t="n">
        <x:v>0</x:v>
      </x:c>
      <x:c r="M9" s="111" t="n">
        <x:v>0</x:v>
      </x:c>
      <x:c r="N9" s="111" t="n">
        <x:v>100</x:v>
      </x:c>
      <x:c r="O9" s="111" t="n">
        <x:v>25</x:v>
      </x:c>
      <x:c r="P9" s="111" t="n">
        <x:v>53</x:v>
      </x:c>
      <x:c r="Q9" s="112" t="n">
        <x:v>9</x:v>
      </x:c>
      <x:c r="R9" s="112" t="n">
        <x:v>15.3</x:v>
      </x:c>
      <x:c r="S9" s="112" t="n">
        <x:v>29</x:v>
      </x:c>
      <x:c r="T9" s="112" t="n">
        <x:v>1</x:v>
      </x:c>
      <x:c r="U9" s="112" t="n">
        <x:v>2.7</x:v>
      </x:c>
      <x:c r="V9" s="112" t="n">
        <x:v>5</x:v>
      </x:c>
      <x:c r="W9" s="113">
        <x:f>SUM(Q9:V9)</x:f>
      </x:c>
    </x:row>
    <x:row r="10" spans="1:23" s="6" customFormat="1">
      <x:c r="A10" s="172" t="s">
        <x:v>135</x:v>
      </x:c>
      <x:c r="B10" s="173" t="s">
        <x:v>136</x:v>
      </x:c>
      <x:c r="C10" s="172" t="s"/>
      <x:c r="D10" s="174" t="s">
        <x:v>137</x:v>
      </x:c>
      <x:c r="E10" s="175" t="s">
        <x:v>138</x:v>
      </x:c>
      <x:c r="F10" s="175" t="s">
        <x:v>139</x:v>
      </x:c>
      <x:c r="G10" s="175" t="s">
        <x:v>129</x:v>
      </x:c>
      <x:c r="H10" s="175" t="s"/>
      <x:c r="I10" s="175" t="s">
        <x:v>130</x:v>
      </x:c>
      <x:c r="J10" s="110" t="n"/>
      <x:c r="K10" s="111" t="n">
        <x:v>866</x:v>
      </x:c>
      <x:c r="L10" s="111" t="n">
        <x:v>0</x:v>
      </x:c>
      <x:c r="M10" s="111" t="n">
        <x:v>0</x:v>
      </x:c>
      <x:c r="N10" s="111" t="n">
        <x:v>282</x:v>
      </x:c>
      <x:c r="O10" s="111" t="n">
        <x:v>38</x:v>
      </x:c>
      <x:c r="P10" s="111" t="n">
        <x:v>139</x:v>
      </x:c>
      <x:c r="Q10" s="112" t="n">
        <x:v>9.4</x:v>
      </x:c>
      <x:c r="R10" s="112" t="n">
        <x:v>63.1</x:v>
      </x:c>
      <x:c r="S10" s="112" t="n">
        <x:v>35</x:v>
      </x:c>
      <x:c r="T10" s="112" t="n">
        <x:v>3</x:v>
      </x:c>
      <x:c r="U10" s="112" t="n">
        <x:v>4</x:v>
      </x:c>
      <x:c r="V10" s="112" t="n">
        <x:v>10</x:v>
      </x:c>
      <x:c r="W10" s="113">
        <x:f>SUM(Q10:V10)</x:f>
      </x:c>
    </x:row>
    <x:row r="11" spans="1:23" s="6" customFormat="1">
      <x:c r="A11" s="172" t="s">
        <x:v>140</x:v>
      </x:c>
      <x:c r="B11" s="173" t="s">
        <x:v>141</x:v>
      </x:c>
      <x:c r="C11" s="172" t="s"/>
      <x:c r="D11" s="174" t="s">
        <x:v>126</x:v>
      </x:c>
      <x:c r="E11" s="175" t="s">
        <x:v>133</x:v>
      </x:c>
      <x:c r="F11" s="175" t="s">
        <x:v>134</x:v>
      </x:c>
      <x:c r="G11" s="175" t="s">
        <x:v>129</x:v>
      </x:c>
      <x:c r="H11" s="175" t="s"/>
      <x:c r="I11" s="175" t="s">
        <x:v>130</x:v>
      </x:c>
      <x:c r="J11" s="110" t="n"/>
      <x:c r="K11" s="111" t="n">
        <x:v>422</x:v>
      </x:c>
      <x:c r="L11" s="111" t="n">
        <x:v>0</x:v>
      </x:c>
      <x:c r="M11" s="111" t="n">
        <x:v>0</x:v>
      </x:c>
      <x:c r="N11" s="111" t="n">
        <x:v>168</x:v>
      </x:c>
      <x:c r="O11" s="111" t="n">
        <x:v>73</x:v>
      </x:c>
      <x:c r="P11" s="111" t="n">
        <x:v>79</x:v>
      </x:c>
      <x:c r="Q11" s="112" t="n">
        <x:v>1.2</x:v>
      </x:c>
      <x:c r="R11" s="112" t="n">
        <x:v>29.6</x:v>
      </x:c>
      <x:c r="S11" s="112" t="n">
        <x:v>41</x:v>
      </x:c>
      <x:c r="T11" s="112" t="n">
        <x:v>1</x:v>
      </x:c>
      <x:c r="U11" s="112" t="n">
        <x:v>2.7</x:v>
      </x:c>
      <x:c r="V11" s="112" t="n">
        <x:v>5</x:v>
      </x:c>
      <x:c r="W11" s="113">
        <x:f>SUM(Q11:V11)</x:f>
      </x:c>
    </x:row>
    <x:row r="12" spans="1:23" s="6" customFormat="1">
      <x:c r="A12" s="172" t="s">
        <x:v>142</x:v>
      </x:c>
      <x:c r="B12" s="173" t="s">
        <x:v>143</x:v>
      </x:c>
      <x:c r="C12" s="172" t="s"/>
      <x:c r="D12" s="174" t="s">
        <x:v>126</x:v>
      </x:c>
      <x:c r="E12" s="175" t="s">
        <x:v>133</x:v>
      </x:c>
      <x:c r="F12" s="175" t="s">
        <x:v>134</x:v>
      </x:c>
      <x:c r="G12" s="175" t="s">
        <x:v>129</x:v>
      </x:c>
      <x:c r="H12" s="175" t="s"/>
      <x:c r="I12" s="175" t="s">
        <x:v>130</x:v>
      </x:c>
      <x:c r="J12" s="110" t="n"/>
      <x:c r="K12" s="111" t="n">
        <x:v>338</x:v>
      </x:c>
      <x:c r="L12" s="111" t="n">
        <x:v>0</x:v>
      </x:c>
      <x:c r="M12" s="111" t="n">
        <x:v>0</x:v>
      </x:c>
      <x:c r="N12" s="111" t="n">
        <x:v>88</x:v>
      </x:c>
      <x:c r="O12" s="111" t="n">
        <x:v>9</x:v>
      </x:c>
      <x:c r="P12" s="111" t="n">
        <x:v>38</x:v>
      </x:c>
      <x:c r="Q12" s="112" t="n">
        <x:v>0.4</x:v>
      </x:c>
      <x:c r="R12" s="112" t="n">
        <x:v>24</x:v>
      </x:c>
      <x:c r="S12" s="112" t="n">
        <x:v>27</x:v>
      </x:c>
      <x:c r="T12" s="112" t="n">
        <x:v>1</x:v>
      </x:c>
      <x:c r="U12" s="112" t="n">
        <x:v>1.9</x:v>
      </x:c>
      <x:c r="V12" s="112" t="n">
        <x:v>5</x:v>
      </x:c>
      <x:c r="W12" s="113">
        <x:f>SUM(Q12:V12)</x:f>
      </x:c>
    </x:row>
    <x:row r="13" spans="1:23" s="6" customFormat="1">
      <x:c r="A13" s="172" t="s">
        <x:v>144</x:v>
      </x:c>
      <x:c r="B13" s="173" t="s">
        <x:v>145</x:v>
      </x:c>
      <x:c r="C13" s="172" t="s"/>
      <x:c r="D13" s="174" t="s">
        <x:v>146</x:v>
      </x:c>
      <x:c r="E13" s="175" t="s">
        <x:v>147</x:v>
      </x:c>
      <x:c r="F13" s="175" t="s">
        <x:v>148</x:v>
      </x:c>
      <x:c r="G13" s="175" t="s">
        <x:v>129</x:v>
      </x:c>
      <x:c r="H13" s="175" t="s"/>
      <x:c r="I13" s="175" t="s">
        <x:v>130</x:v>
      </x:c>
      <x:c r="J13" s="110" t="n"/>
      <x:c r="K13" s="111" t="n">
        <x:v>1230</x:v>
      </x:c>
      <x:c r="L13" s="111" t="n">
        <x:v>0</x:v>
      </x:c>
      <x:c r="M13" s="111" t="n">
        <x:v>0</x:v>
      </x:c>
      <x:c r="N13" s="111" t="n">
        <x:v>355</x:v>
      </x:c>
      <x:c r="O13" s="111" t="n">
        <x:v>89</x:v>
      </x:c>
      <x:c r="P13" s="111" t="n">
        <x:v>183</x:v>
      </x:c>
      <x:c r="Q13" s="112" t="n">
        <x:v>7.1</x:v>
      </x:c>
      <x:c r="R13" s="112" t="n">
        <x:v>80.5</x:v>
      </x:c>
      <x:c r="S13" s="112" t="n">
        <x:v>46.7</x:v>
      </x:c>
      <x:c r="T13" s="112" t="n">
        <x:v>4</x:v>
      </x:c>
      <x:c r="U13" s="112" t="n">
        <x:v>8.3</x:v>
      </x:c>
      <x:c r="V13" s="112" t="n">
        <x:v>18</x:v>
      </x:c>
      <x:c r="W13" s="113">
        <x:f>SUM(Q13:V13)</x:f>
      </x:c>
    </x:row>
    <x:row r="14" spans="1:23" s="6" customFormat="1">
      <x:c r="A14" s="4" t="s">
        <x:v>149</x:v>
      </x:c>
      <x:c r="B14" s="2" t="s"/>
      <x:c r="C14" s="2" t="s"/>
      <x:c r="D14" s="3" t="s"/>
      <x:c r="E14" s="8" t="s"/>
      <x:c r="F14" s="8" t="s"/>
      <x:c r="G14" s="2" t="s"/>
      <x:c r="H14" s="2" t="s"/>
      <x:c r="I14" s="2" t="s"/>
      <x:c r="J14" s="2" t="s"/>
      <x:c r="K14" s="13">
        <x:f>SUM(K8:K13)</x:f>
      </x:c>
      <x:c r="L14" s="13">
        <x:f>SUM(L8:L13)</x:f>
      </x:c>
      <x:c r="M14" s="13">
        <x:f>SUM(M8:M13)</x:f>
      </x:c>
      <x:c r="N14" s="13">
        <x:f>SUM(N8:N13)</x:f>
      </x:c>
      <x:c r="O14" s="13">
        <x:f>SUM(O8:O13)</x:f>
      </x:c>
      <x:c r="P14" s="13">
        <x:f>SUM(P8:P13)</x:f>
      </x:c>
      <x:c r="Q14" s="88">
        <x:f>SUM(Q8:Q13)</x:f>
      </x:c>
      <x:c r="R14" s="88">
        <x:f>SUM(R8:R13)</x:f>
      </x:c>
      <x:c r="S14" s="88">
        <x:f>SUM(S8:S13)</x:f>
      </x:c>
      <x:c r="T14" s="88">
        <x:f>SUM(T8:T13)</x:f>
      </x:c>
      <x:c r="U14" s="88">
        <x:f>SUM(U8:U13)</x:f>
      </x:c>
      <x:c r="V14" s="88">
        <x:f>SUM(V8:V13)</x:f>
      </x:c>
      <x:c r="W14" s="88">
        <x:f>SUM(W8:W13)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3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150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151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152</x:v>
      </x:c>
      <x:c r="E5" s="180" t="s"/>
      <x:c r="F5" s="180" t="s"/>
      <x:c r="G5" s="180" t="s"/>
      <x:c r="H5" s="180" t="s"/>
      <x:c r="I5" s="181" t="s"/>
      <x:c r="J5" s="182" t="s">
        <x:v>153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154</x:v>
      </x:c>
      <x:c r="S5" s="186" t="s"/>
      <x:c r="T5" s="187" t="s"/>
      <x:c r="U5" s="161" t="s">
        <x:v>155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156</x:v>
      </x:c>
      <x:c r="E6" s="189" t="s"/>
      <x:c r="F6" s="190" t="s"/>
      <x:c r="G6" s="90" t="s"/>
      <x:c r="H6" s="91" t="s"/>
      <x:c r="I6" s="75" t="s"/>
      <x:c r="J6" s="161" t="s">
        <x:v>157</x:v>
      </x:c>
      <x:c r="K6" s="162" t="s"/>
      <x:c r="L6" s="161" t="s">
        <x:v>158</x:v>
      </x:c>
      <x:c r="M6" s="162" t="s"/>
      <x:c r="N6" s="161" t="s">
        <x:v>159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160</x:v>
      </x:c>
      <x:c r="E7" s="102" t="s">
        <x:v>161</x:v>
      </x:c>
      <x:c r="F7" s="102" t="s">
        <x:v>162</x:v>
      </x:c>
      <x:c r="G7" s="118" t="s">
        <x:v>163</x:v>
      </x:c>
      <x:c r="H7" s="191" t="s">
        <x:v>164</x:v>
      </x:c>
      <x:c r="I7" s="118" t="s">
        <x:v>165</x:v>
      </x:c>
      <x:c r="J7" s="118" t="s">
        <x:v>166</x:v>
      </x:c>
      <x:c r="K7" s="191" t="s">
        <x:v>167</x:v>
      </x:c>
      <x:c r="L7" s="118" t="s">
        <x:v>168</x:v>
      </x:c>
      <x:c r="M7" s="191" t="s">
        <x:v>169</x:v>
      </x:c>
      <x:c r="N7" s="118" t="s">
        <x:v>170</x:v>
      </x:c>
      <x:c r="O7" s="191" t="s">
        <x:v>171</x:v>
      </x:c>
      <x:c r="P7" s="191" t="s">
        <x:v>172</x:v>
      </x:c>
      <x:c r="Q7" s="118" t="s">
        <x:v>173</x:v>
      </x:c>
      <x:c r="R7" s="118" t="s">
        <x:v>174</x:v>
      </x:c>
      <x:c r="S7" s="118" t="s">
        <x:v>175</x:v>
      </x:c>
      <x:c r="T7" s="11" t="s">
        <x:v>176</x:v>
      </x:c>
      <x:c r="U7" s="129" t="s">
        <x:v>177</x:v>
      </x:c>
      <x:c r="V7" s="129" t="s">
        <x:v>178</x:v>
      </x:c>
      <x:c r="W7" s="129" t="s">
        <x:v>179</x:v>
      </x:c>
      <x:c r="X7" s="129" t="s">
        <x:v>180</x:v>
      </x:c>
      <x:c r="Y7" s="129" t="s">
        <x:v>181</x:v>
      </x:c>
    </x:row>
    <x:row r="8" spans="1:25" s="6" customFormat="1" ht="15" customHeight="1" x14ac:dyDescent="0.3">
      <x:c r="A8" s="192" t="s">
        <x:v>124</x:v>
      </x:c>
      <x:c r="B8" s="192" t="s">
        <x:v>125</x:v>
      </x:c>
      <x:c r="C8" s="192" t="s"/>
      <x:c r="D8" s="81" t="n">
        <x:v>3199048</x:v>
      </x:c>
      <x:c r="E8" s="81" t="n">
        <x:v>2626732</x:v>
      </x:c>
      <x:c r="F8" s="121" t="n">
        <x:v>1984843.246</x:v>
      </x:c>
      <x:c r="G8" s="81" t="n">
        <x:v>423565</x:v>
      </x:c>
      <x:c r="H8" s="81" t="n">
        <x:v>97433</x:v>
      </x:c>
      <x:c r="I8" s="122">
        <x:f>SUM(D8:H8)</x:f>
      </x:c>
      <x:c r="J8" s="81" t="n">
        <x:v>5883264</x:v>
      </x:c>
      <x:c r="K8" s="81" t="n">
        <x:v>0</x:v>
      </x:c>
      <x:c r="L8" s="81" t="n">
        <x:v>1759220</x:v>
      </x:c>
      <x:c r="M8" s="81" t="n">
        <x:v>0</x:v>
      </x:c>
      <x:c r="N8" s="81" t="n">
        <x:v>408475</x:v>
      </x:c>
      <x:c r="O8" s="81" t="n">
        <x:v>153174</x:v>
      </x:c>
      <x:c r="P8" s="81" t="n">
        <x:v>127488</x:v>
      </x:c>
      <x:c r="Q8" s="122">
        <x:f>SUM(J8:P8)</x:f>
      </x:c>
      <x:c r="R8" s="81" t="n">
        <x:v>7937898</x:v>
      </x:c>
      <x:c r="S8" s="81" t="n">
        <x:v>393723</x:v>
      </x:c>
      <x:c r="T8" s="59">
        <x:f>SUM('Part C'!$R8:$S8)</x:f>
      </x:c>
      <x:c r="U8" s="81" t="n">
        <x:v>16232.9202453988</x:v>
      </x:c>
      <x:c r="V8" s="81" t="n">
        <x:v>805.159509202454</x:v>
      </x:c>
      <x:c r="W8" s="81" t="n">
        <x:v>2707599.10255019</x:v>
      </x:c>
      <x:c r="X8" s="81" t="n">
        <x:v>11039220.1025502</x:v>
      </x:c>
      <x:c r="Y8" s="12" t="n">
        <x:v>22575.092234254</x:v>
      </x:c>
    </x:row>
    <x:row r="9" spans="1:25" s="6" customFormat="1" x14ac:dyDescent="0.3">
      <x:c r="A9" s="192" t="s">
        <x:v>131</x:v>
      </x:c>
      <x:c r="B9" s="192" t="s">
        <x:v>132</x:v>
      </x:c>
      <x:c r="C9" s="192" t="s"/>
      <x:c r="D9" s="81" t="n">
        <x:v>2360893</x:v>
      </x:c>
      <x:c r="E9" s="81" t="n">
        <x:v>1485779</x:v>
      </x:c>
      <x:c r="F9" s="121" t="n">
        <x:v>1310561.1504</x:v>
      </x:c>
      <x:c r="G9" s="81" t="n">
        <x:v>319960</x:v>
      </x:c>
      <x:c r="H9" s="81" t="n">
        <x:v>78428</x:v>
      </x:c>
      <x:c r="I9" s="122">
        <x:f>SUM(D9:H9)</x:f>
      </x:c>
      <x:c r="J9" s="81" t="n">
        <x:v>3827189</x:v>
      </x:c>
      <x:c r="K9" s="81" t="n">
        <x:v>0</x:v>
      </x:c>
      <x:c r="L9" s="81" t="n">
        <x:v>1076927</x:v>
      </x:c>
      <x:c r="M9" s="81" t="n">
        <x:v>0</x:v>
      </x:c>
      <x:c r="N9" s="81" t="n">
        <x:v>423352</x:v>
      </x:c>
      <x:c r="O9" s="81" t="n">
        <x:v>133522</x:v>
      </x:c>
      <x:c r="P9" s="81" t="n">
        <x:v>94621</x:v>
      </x:c>
      <x:c r="Q9" s="122">
        <x:f>SUM(J9:P9)</x:f>
      </x:c>
      <x:c r="R9" s="81" t="n">
        <x:v>5423696</x:v>
      </x:c>
      <x:c r="S9" s="81" t="n">
        <x:v>131926</x:v>
      </x:c>
      <x:c r="T9" s="59">
        <x:f>SUM('Part C'!$R9:$S9)</x:f>
      </x:c>
      <x:c r="U9" s="81" t="n">
        <x:v>15905.2668621701</x:v>
      </x:c>
      <x:c r="V9" s="81" t="n">
        <x:v>386.879765395894</x:v>
      </x:c>
      <x:c r="W9" s="81" t="n">
        <x:v>1888121.25556158</x:v>
      </x:c>
      <x:c r="X9" s="81" t="n">
        <x:v>7443743.25556158</x:v>
      </x:c>
      <x:c r="Y9" s="12" t="n">
        <x:v>21829.1591072187</x:v>
      </x:c>
    </x:row>
    <x:row r="10" spans="1:25" s="6" customFormat="1">
      <x:c r="A10" s="192" t="s">
        <x:v>135</x:v>
      </x:c>
      <x:c r="B10" s="192" t="s">
        <x:v>136</x:v>
      </x:c>
      <x:c r="C10" s="192" t="s"/>
      <x:c r="D10" s="81" t="n">
        <x:v>8032640</x:v>
      </x:c>
      <x:c r="E10" s="81" t="n">
        <x:v>2201930</x:v>
      </x:c>
      <x:c r="F10" s="121" t="n">
        <x:v>3486917.999</x:v>
      </x:c>
      <x:c r="G10" s="81" t="n">
        <x:v>606226</x:v>
      </x:c>
      <x:c r="H10" s="81" t="n">
        <x:v>165174</x:v>
      </x:c>
      <x:c r="I10" s="122">
        <x:f>SUM(D10:H10)</x:f>
      </x:c>
      <x:c r="J10" s="81" t="n">
        <x:v>9696911</x:v>
      </x:c>
      <x:c r="K10" s="81" t="n">
        <x:v>0</x:v>
      </x:c>
      <x:c r="L10" s="81" t="n">
        <x:v>2919508</x:v>
      </x:c>
      <x:c r="M10" s="81" t="n">
        <x:v>0</x:v>
      </x:c>
      <x:c r="N10" s="81" t="n">
        <x:v>953104</x:v>
      </x:c>
      <x:c r="O10" s="81" t="n">
        <x:v>227218</x:v>
      </x:c>
      <x:c r="P10" s="81" t="n">
        <x:v>696147</x:v>
      </x:c>
      <x:c r="Q10" s="122">
        <x:f>SUM(J10:P10)</x:f>
      </x:c>
      <x:c r="R10" s="81" t="n">
        <x:v>14444504</x:v>
      </x:c>
      <x:c r="S10" s="81" t="n">
        <x:v>48383</x:v>
      </x:c>
      <x:c r="T10" s="59">
        <x:f>SUM('Part C'!$R10:$S10)</x:f>
      </x:c>
      <x:c r="U10" s="81" t="n">
        <x:v>16679.5658198614</x:v>
      </x:c>
      <x:c r="V10" s="81" t="n">
        <x:v>55.8695150115473</x:v>
      </x:c>
      <x:c r="W10" s="81" t="n">
        <x:v>4795052.80737927</x:v>
      </x:c>
      <x:c r="X10" s="81" t="n">
        <x:v>19287939.8073793</x:v>
      </x:c>
      <x:c r="Y10" s="12" t="n">
        <x:v>22272.4478145257</x:v>
      </x:c>
    </x:row>
    <x:row r="11" spans="1:25" s="6" customFormat="1">
      <x:c r="A11" s="192" t="s">
        <x:v>140</x:v>
      </x:c>
      <x:c r="B11" s="192" t="s">
        <x:v>141</x:v>
      </x:c>
      <x:c r="C11" s="192" t="s"/>
      <x:c r="D11" s="81" t="n">
        <x:v>2901420</x:v>
      </x:c>
      <x:c r="E11" s="81" t="n">
        <x:v>2265783</x:v>
      </x:c>
      <x:c r="F11" s="121" t="n">
        <x:v>1760466.0621</x:v>
      </x:c>
      <x:c r="G11" s="81" t="n">
        <x:v>376663</x:v>
      </x:c>
      <x:c r="H11" s="81" t="n">
        <x:v>109329</x:v>
      </x:c>
      <x:c r="I11" s="122">
        <x:f>SUM(D11:H11)</x:f>
      </x:c>
      <x:c r="J11" s="81" t="n">
        <x:v>5182535</x:v>
      </x:c>
      <x:c r="K11" s="81" t="n">
        <x:v>0</x:v>
      </x:c>
      <x:c r="L11" s="81" t="n">
        <x:v>1448609</x:v>
      </x:c>
      <x:c r="M11" s="81" t="n">
        <x:v>0</x:v>
      </x:c>
      <x:c r="N11" s="81" t="n">
        <x:v>422237</x:v>
      </x:c>
      <x:c r="O11" s="81" t="n">
        <x:v>272710</x:v>
      </x:c>
      <x:c r="P11" s="81" t="n">
        <x:v>87570</x:v>
      </x:c>
      <x:c r="Q11" s="122">
        <x:f>SUM(J11:P11)</x:f>
      </x:c>
      <x:c r="R11" s="81" t="n">
        <x:v>7186224</x:v>
      </x:c>
      <x:c r="S11" s="81" t="n">
        <x:v>227437</x:v>
      </x:c>
      <x:c r="T11" s="59">
        <x:f>SUM('Part C'!$R11:$S11)</x:f>
      </x:c>
      <x:c r="U11" s="81" t="n">
        <x:v>17028.9668246446</x:v>
      </x:c>
      <x:c r="V11" s="81" t="n">
        <x:v>538.950236966825</x:v>
      </x:c>
      <x:c r="W11" s="81" t="n">
        <x:v>2336619.26641346</x:v>
      </x:c>
      <x:c r="X11" s="81" t="n">
        <x:v>9750280.26641346</x:v>
      </x:c>
      <x:c r="Y11" s="12" t="n">
        <x:v>23104.9295412641</x:v>
      </x:c>
    </x:row>
    <x:row r="12" spans="1:25" s="6" customFormat="1">
      <x:c r="A12" s="192" t="s">
        <x:v>142</x:v>
      </x:c>
      <x:c r="B12" s="192" t="s">
        <x:v>143</x:v>
      </x:c>
      <x:c r="C12" s="192" t="s"/>
      <x:c r="D12" s="81" t="n">
        <x:v>2176075</x:v>
      </x:c>
      <x:c r="E12" s="81" t="n">
        <x:v>1445677</x:v>
      </x:c>
      <x:c r="F12" s="121" t="n">
        <x:v>1233930.9064</x:v>
      </x:c>
      <x:c r="G12" s="81" t="n">
        <x:v>317860</x:v>
      </x:c>
      <x:c r="H12" s="81" t="n">
        <x:v>74674</x:v>
      </x:c>
      <x:c r="I12" s="122">
        <x:f>SUM(D12:H12)</x:f>
      </x:c>
      <x:c r="J12" s="81" t="n">
        <x:v>3904378</x:v>
      </x:c>
      <x:c r="K12" s="81" t="n">
        <x:v>0</x:v>
      </x:c>
      <x:c r="L12" s="81" t="n">
        <x:v>577098</x:v>
      </x:c>
      <x:c r="M12" s="81" t="n">
        <x:v>0</x:v>
      </x:c>
      <x:c r="N12" s="81" t="n">
        <x:v>397493</x:v>
      </x:c>
      <x:c r="O12" s="81" t="n">
        <x:v>249993</x:v>
      </x:c>
      <x:c r="P12" s="81" t="n">
        <x:v>119255</x:v>
      </x:c>
      <x:c r="Q12" s="122">
        <x:f>SUM(J12:P12)</x:f>
      </x:c>
      <x:c r="R12" s="81" t="n">
        <x:v>5248218</x:v>
      </x:c>
      <x:c r="S12" s="81" t="n">
        <x:v>0</x:v>
      </x:c>
      <x:c r="T12" s="59">
        <x:f>SUM('Part C'!$R12:$S12)</x:f>
      </x:c>
      <x:c r="U12" s="81" t="n">
        <x:v>15527.2721893491</x:v>
      </x:c>
      <x:c r="V12" s="81" t="n">
        <x:v>0</x:v>
      </x:c>
      <x:c r="W12" s="81" t="n">
        <x:v>1871510.21812263</x:v>
      </x:c>
      <x:c r="X12" s="81" t="n">
        <x:v>7119728.21812263</x:v>
      </x:c>
      <x:c r="Y12" s="12" t="n">
        <x:v>21064.2846690019</x:v>
      </x:c>
    </x:row>
    <x:row r="13" spans="1:25" s="6" customFormat="1">
      <x:c r="A13" s="192" t="s">
        <x:v>144</x:v>
      </x:c>
      <x:c r="B13" s="192" t="s">
        <x:v>145</x:v>
      </x:c>
      <x:c r="C13" s="192" t="s"/>
      <x:c r="D13" s="81" t="n">
        <x:v>10516710</x:v>
      </x:c>
      <x:c r="E13" s="81" t="n">
        <x:v>3362965</x:v>
      </x:c>
      <x:c r="F13" s="121" t="n">
        <x:v>4728805.2725</x:v>
      </x:c>
      <x:c r="G13" s="81" t="n">
        <x:v>1796287</x:v>
      </x:c>
      <x:c r="H13" s="81" t="n">
        <x:v>450344</x:v>
      </x:c>
      <x:c r="I13" s="122">
        <x:f>SUM(D13:H13)</x:f>
      </x:c>
      <x:c r="J13" s="81" t="n">
        <x:v>14179411</x:v>
      </x:c>
      <x:c r="K13" s="81" t="n">
        <x:v>0</x:v>
      </x:c>
      <x:c r="L13" s="81" t="n">
        <x:v>2796512</x:v>
      </x:c>
      <x:c r="M13" s="81" t="n">
        <x:v>0</x:v>
      </x:c>
      <x:c r="N13" s="81" t="n">
        <x:v>1458605</x:v>
      </x:c>
      <x:c r="O13" s="81" t="n">
        <x:v>520460</x:v>
      </x:c>
      <x:c r="P13" s="81" t="n">
        <x:v>1900123</x:v>
      </x:c>
      <x:c r="Q13" s="122">
        <x:f>SUM(J13:P13)</x:f>
      </x:c>
      <x:c r="R13" s="81" t="n">
        <x:v>20580951</x:v>
      </x:c>
      <x:c r="S13" s="81" t="n">
        <x:v>274159</x:v>
      </x:c>
      <x:c r="T13" s="59">
        <x:f>SUM('Part C'!$R13:$S13)</x:f>
      </x:c>
      <x:c r="U13" s="81" t="n">
        <x:v>16732.4804878049</x:v>
      </x:c>
      <x:c r="V13" s="81" t="n">
        <x:v>222.893495934959</x:v>
      </x:c>
      <x:c r="W13" s="81" t="n">
        <x:v>6810525.34997287</x:v>
      </x:c>
      <x:c r="X13" s="81" t="n">
        <x:v>27665635.3499729</x:v>
      </x:c>
      <x:c r="Y13" s="12" t="n">
        <x:v>22492.3864633926</x:v>
      </x:c>
    </x:row>
    <x:row r="14" spans="1:25" s="3" customFormat="1" ht="15" customHeight="1">
      <x:c r="A14" s="4" t="s">
        <x:v>149</x:v>
      </x:c>
      <x:c r="B14" s="4" t="s"/>
      <x:c r="D14" s="14">
        <x:f>SUM(D8:D13)</x:f>
      </x:c>
      <x:c r="E14" s="14">
        <x:f>SUM(E8:E13)</x:f>
      </x:c>
      <x:c r="F14" s="14">
        <x:f>SUM(F8:F13)</x:f>
      </x:c>
      <x:c r="G14" s="14">
        <x:f>SUM(G8:G13)</x:f>
      </x:c>
      <x:c r="H14" s="14">
        <x:f>SUM(H8:H13)</x:f>
      </x:c>
      <x:c r="I14" s="14">
        <x:f>SUM(I8:I13)</x:f>
      </x:c>
      <x:c r="J14" s="14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14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W14" s="14">
        <x:f>SUM(W8:W13)</x:f>
      </x:c>
      <x:c r="X14" s="14">
        <x:f>SUM(X8:X13)</x:f>
      </x:c>
      <x:c r="Y14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182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151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183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184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185</x:v>
      </x:c>
      <x:c r="G6" s="171" t="s"/>
      <x:c r="H6" s="171" t="s"/>
      <x:c r="I6" s="171" t="s"/>
      <x:c r="J6" s="162" t="s"/>
      <x:c r="K6" s="161" t="s">
        <x:v>186</x:v>
      </x:c>
      <x:c r="L6" s="171" t="s"/>
      <x:c r="M6" s="171" t="s"/>
      <x:c r="N6" s="162" t="s"/>
      <x:c r="O6" s="65" t="s"/>
      <x:c r="P6" s="161" t="s">
        <x:v>187</x:v>
      </x:c>
      <x:c r="Q6" s="171" t="s"/>
      <x:c r="R6" s="171" t="s"/>
      <x:c r="S6" s="171" t="s"/>
      <x:c r="T6" s="171" t="s"/>
      <x:c r="U6" s="171" t="s"/>
      <x:c r="V6" s="162" t="s"/>
      <x:c r="W6" s="193" t="s">
        <x:v>188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189</x:v>
      </x:c>
      <x:c r="E7" s="75" t="s">
        <x:v>190</x:v>
      </x:c>
      <x:c r="F7" s="75" t="s">
        <x:v>191</x:v>
      </x:c>
      <x:c r="G7" s="102" t="s">
        <x:v>192</x:v>
      </x:c>
      <x:c r="H7" s="102" t="s">
        <x:v>193</x:v>
      </x:c>
      <x:c r="I7" s="102" t="s">
        <x:v>194</x:v>
      </x:c>
      <x:c r="J7" s="118" t="s">
        <x:v>195</x:v>
      </x:c>
      <x:c r="K7" s="75" t="s">
        <x:v>196</x:v>
      </x:c>
      <x:c r="L7" s="102" t="s">
        <x:v>197</x:v>
      </x:c>
      <x:c r="M7" s="102" t="s">
        <x:v>198</x:v>
      </x:c>
      <x:c r="N7" s="75" t="s">
        <x:v>199</x:v>
      </x:c>
      <x:c r="O7" s="118" t="s">
        <x:v>200</x:v>
      </x:c>
      <x:c r="P7" s="75" t="s">
        <x:v>201</x:v>
      </x:c>
      <x:c r="Q7" s="102" t="s">
        <x:v>202</x:v>
      </x:c>
      <x:c r="R7" s="102" t="s">
        <x:v>203</x:v>
      </x:c>
      <x:c r="S7" s="102" t="s">
        <x:v>204</x:v>
      </x:c>
      <x:c r="T7" s="102" t="s">
        <x:v>205</x:v>
      </x:c>
      <x:c r="U7" s="102" t="s">
        <x:v>164</x:v>
      </x:c>
      <x:c r="V7" s="75" t="s">
        <x:v>206</x:v>
      </x:c>
      <x:c r="W7" s="75" t="s">
        <x:v>207</x:v>
      </x:c>
      <x:c r="X7" s="75" t="s">
        <x:v>208</x:v>
      </x:c>
      <x:c r="Y7" s="61" t="s">
        <x:v>175</x:v>
      </x:c>
    </x:row>
    <x:row r="8" spans="1:25" s="3" customFormat="1" ht="15" customHeight="1" x14ac:dyDescent="0.3">
      <x:c r="A8" s="192" t="s">
        <x:v>124</x:v>
      </x:c>
      <x:c r="B8" s="192" t="s">
        <x:v>125</x:v>
      </x:c>
      <x:c r="C8" s="192" t="s"/>
      <x:c r="D8" s="196" t="s">
        <x:v>130</x:v>
      </x:c>
      <x:c r="E8" s="175" t="s">
        <x:v>129</x:v>
      </x:c>
      <x:c r="F8" s="124" t="n"/>
      <x:c r="G8" s="124" t="n"/>
      <x:c r="H8" s="124" t="n"/>
      <x:c r="I8" s="124" t="n"/>
      <x:c r="J8" s="125">
        <x:f>SUM(F8:I8)</x:f>
      </x:c>
      <x:c r="K8" s="81" t="n"/>
      <x:c r="L8" s="81" t="n"/>
      <x:c r="M8" s="81" t="n"/>
      <x:c r="N8" s="122">
        <x:f>SUM(K8:M8)</x:f>
      </x:c>
      <x:c r="O8" s="126" t="n">
        <x:v>0</x:v>
      </x:c>
      <x:c r="P8" s="81" t="n">
        <x:v>0</x:v>
      </x:c>
      <x:c r="Q8" s="81" t="n">
        <x:v>80000</x:v>
      </x:c>
      <x:c r="R8" s="81" t="n">
        <x:v>0</x:v>
      </x:c>
      <x:c r="S8" s="81" t="n">
        <x:v>0</x:v>
      </x:c>
      <x:c r="T8" s="81" t="n">
        <x:v>0</x:v>
      </x:c>
      <x:c r="U8" s="81" t="n">
        <x:v>0</x:v>
      </x:c>
      <x:c r="V8" s="122">
        <x:f>SUM(P8:U8)</x:f>
      </x:c>
      <x:c r="W8" s="81" t="n">
        <x:v>40000</x:v>
      </x:c>
      <x:c r="X8" s="81" t="n">
        <x:v>40000</x:v>
      </x:c>
      <x:c r="Y8" s="12" t="n">
        <x:v>0</x:v>
      </x:c>
    </x:row>
    <x:row r="9" spans="1:25" s="3" customFormat="1" x14ac:dyDescent="0.3">
      <x:c r="A9" s="192" t="s">
        <x:v>131</x:v>
      </x:c>
      <x:c r="B9" s="192" t="s">
        <x:v>132</x:v>
      </x:c>
      <x:c r="C9" s="192" t="s"/>
      <x:c r="D9" s="196" t="s">
        <x:v>130</x:v>
      </x:c>
      <x:c r="E9" s="175" t="s">
        <x:v>129</x:v>
      </x:c>
      <x:c r="F9" s="124" t="n"/>
      <x:c r="G9" s="124" t="n"/>
      <x:c r="H9" s="124" t="n"/>
      <x:c r="I9" s="124" t="n"/>
      <x:c r="J9" s="125">
        <x:f>SUM(F9:I9)</x:f>
      </x:c>
      <x:c r="K9" s="81" t="n"/>
      <x:c r="L9" s="81" t="n"/>
      <x:c r="M9" s="81" t="n"/>
      <x:c r="N9" s="122">
        <x:f>SUM(K9:M9)</x:f>
      </x:c>
      <x:c r="O9" s="126" t="n">
        <x:v>0</x:v>
      </x:c>
      <x:c r="P9" s="81" t="n">
        <x:v>0</x:v>
      </x:c>
      <x:c r="Q9" s="81" t="n">
        <x:v>40000</x:v>
      </x:c>
      <x:c r="R9" s="81" t="n">
        <x:v>0</x:v>
      </x:c>
      <x:c r="S9" s="81" t="n">
        <x:v>0</x:v>
      </x:c>
      <x:c r="T9" s="81" t="n">
        <x:v>0</x:v>
      </x:c>
      <x:c r="U9" s="81" t="n">
        <x:v>0</x:v>
      </x:c>
      <x:c r="V9" s="122">
        <x:f>SUM(P9:U9)</x:f>
      </x:c>
      <x:c r="W9" s="81" t="n">
        <x:v>10000</x:v>
      </x:c>
      <x:c r="X9" s="81" t="n">
        <x:v>30000</x:v>
      </x:c>
      <x:c r="Y9" s="12" t="n">
        <x:v>0</x:v>
      </x:c>
    </x:row>
    <x:row r="10" spans="1:25" s="3" customFormat="1" x14ac:dyDescent="0.3">
      <x:c r="A10" s="192" t="s">
        <x:v>135</x:v>
      </x:c>
      <x:c r="B10" s="192" t="s">
        <x:v>136</x:v>
      </x:c>
      <x:c r="C10" s="192" t="s"/>
      <x:c r="D10" s="196" t="s">
        <x:v>130</x:v>
      </x:c>
      <x:c r="E10" s="175" t="s">
        <x:v>129</x:v>
      </x:c>
      <x:c r="F10" s="124" t="n"/>
      <x:c r="G10" s="124" t="n"/>
      <x:c r="H10" s="124" t="n"/>
      <x:c r="I10" s="124" t="n"/>
      <x:c r="J10" s="125">
        <x:f>SUM(F10:I10)</x:f>
      </x:c>
      <x:c r="K10" s="81" t="n"/>
      <x:c r="L10" s="81" t="n"/>
      <x:c r="M10" s="81" t="n"/>
      <x:c r="N10" s="122">
        <x:f>SUM(K10:M10)</x:f>
      </x:c>
      <x:c r="O10" s="126" t="n">
        <x:v>0</x:v>
      </x:c>
      <x:c r="P10" s="81" t="n">
        <x:v>0</x:v>
      </x:c>
      <x:c r="Q10" s="81" t="n">
        <x:v>100000</x:v>
      </x:c>
      <x:c r="R10" s="81" t="n">
        <x:v>0</x:v>
      </x:c>
      <x:c r="S10" s="81" t="n">
        <x:v>0</x:v>
      </x:c>
      <x:c r="T10" s="81" t="n">
        <x:v>0</x:v>
      </x:c>
      <x:c r="U10" s="81" t="n">
        <x:v>0</x:v>
      </x:c>
      <x:c r="V10" s="122">
        <x:f>SUM(P10:U10)</x:f>
      </x:c>
      <x:c r="W10" s="81" t="n">
        <x:v>10000</x:v>
      </x:c>
      <x:c r="X10" s="81" t="n">
        <x:v>90000</x:v>
      </x:c>
      <x:c r="Y10" s="12" t="n">
        <x:v>0</x:v>
      </x:c>
    </x:row>
    <x:row r="11" spans="1:25" s="3" customFormat="1" x14ac:dyDescent="0.3">
      <x:c r="A11" s="192" t="s">
        <x:v>140</x:v>
      </x:c>
      <x:c r="B11" s="192" t="s">
        <x:v>141</x:v>
      </x:c>
      <x:c r="C11" s="192" t="s"/>
      <x:c r="D11" s="196" t="s">
        <x:v>130</x:v>
      </x:c>
      <x:c r="E11" s="175" t="s">
        <x:v>129</x:v>
      </x:c>
      <x:c r="F11" s="124" t="n"/>
      <x:c r="G11" s="124" t="n"/>
      <x:c r="H11" s="124" t="n"/>
      <x:c r="I11" s="124" t="n"/>
      <x:c r="J11" s="125">
        <x:f>SUM(F11:I11)</x:f>
      </x:c>
      <x:c r="K11" s="81" t="n"/>
      <x:c r="L11" s="81" t="n"/>
      <x:c r="M11" s="81" t="n"/>
      <x:c r="N11" s="122">
        <x:f>SUM(K11:M11)</x:f>
      </x:c>
      <x:c r="O11" s="126" t="n">
        <x:v>0</x:v>
      </x:c>
      <x:c r="P11" s="81" t="n">
        <x:v>0</x:v>
      </x:c>
      <x:c r="Q11" s="81" t="n">
        <x:v>80000</x:v>
      </x:c>
      <x:c r="R11" s="81" t="n">
        <x:v>0</x:v>
      </x:c>
      <x:c r="S11" s="81" t="n">
        <x:v>0</x:v>
      </x:c>
      <x:c r="T11" s="81" t="n">
        <x:v>0</x:v>
      </x:c>
      <x:c r="U11" s="81" t="n">
        <x:v>0</x:v>
      </x:c>
      <x:c r="V11" s="122">
        <x:f>SUM(P11:U11)</x:f>
      </x:c>
      <x:c r="W11" s="81" t="n">
        <x:v>40000</x:v>
      </x:c>
      <x:c r="X11" s="81" t="n">
        <x:v>40000</x:v>
      </x:c>
      <x:c r="Y11" s="12" t="n">
        <x:v>0</x:v>
      </x:c>
    </x:row>
    <x:row r="12" spans="1:25" s="3" customFormat="1" x14ac:dyDescent="0.3">
      <x:c r="A12" s="192" t="s">
        <x:v>142</x:v>
      </x:c>
      <x:c r="B12" s="192" t="s">
        <x:v>143</x:v>
      </x:c>
      <x:c r="C12" s="192" t="s"/>
      <x:c r="D12" s="196" t="s">
        <x:v>130</x:v>
      </x:c>
      <x:c r="E12" s="175" t="s">
        <x:v>129</x:v>
      </x:c>
      <x:c r="F12" s="124" t="n"/>
      <x:c r="G12" s="124" t="n"/>
      <x:c r="H12" s="124" t="n"/>
      <x:c r="I12" s="124" t="n"/>
      <x:c r="J12" s="125">
        <x:f>SUM(F12:I12)</x:f>
      </x:c>
      <x:c r="K12" s="81" t="n"/>
      <x:c r="L12" s="81" t="n"/>
      <x:c r="M12" s="81" t="n"/>
      <x:c r="N12" s="122">
        <x:f>SUM(K12:M12)</x:f>
      </x:c>
      <x:c r="O12" s="126" t="n">
        <x:v>0</x:v>
      </x:c>
      <x:c r="P12" s="81" t="n">
        <x:v>0</x:v>
      </x:c>
      <x:c r="Q12" s="81" t="n">
        <x:v>40000</x:v>
      </x:c>
      <x:c r="R12" s="81" t="n">
        <x:v>0</x:v>
      </x:c>
      <x:c r="S12" s="81" t="n">
        <x:v>0</x:v>
      </x:c>
      <x:c r="T12" s="81" t="n">
        <x:v>300000</x:v>
      </x:c>
      <x:c r="U12" s="81" t="n">
        <x:v>0</x:v>
      </x:c>
      <x:c r="V12" s="122">
        <x:f>SUM(P12:U12)</x:f>
      </x:c>
      <x:c r="W12" s="81" t="n">
        <x:v>1823</x:v>
      </x:c>
      <x:c r="X12" s="81" t="n">
        <x:v>338177</x:v>
      </x:c>
      <x:c r="Y12" s="12" t="n">
        <x:v>0</x:v>
      </x:c>
    </x:row>
    <x:row r="13" spans="1:25" s="3" customFormat="1" x14ac:dyDescent="0.3">
      <x:c r="A13" s="192" t="s">
        <x:v>144</x:v>
      </x:c>
      <x:c r="B13" s="192" t="s">
        <x:v>145</x:v>
      </x:c>
      <x:c r="C13" s="192" t="s"/>
      <x:c r="D13" s="196" t="s">
        <x:v>130</x:v>
      </x:c>
      <x:c r="E13" s="175" t="s">
        <x:v>129</x:v>
      </x:c>
      <x:c r="F13" s="124" t="n"/>
      <x:c r="G13" s="124" t="n"/>
      <x:c r="H13" s="124" t="n"/>
      <x:c r="I13" s="124" t="n"/>
      <x:c r="J13" s="125" t="s">
        <x:f>SUM(F13:I13)</x:f>
      </x:c>
      <x:c r="K13" s="81" t="n"/>
      <x:c r="L13" s="81" t="n"/>
      <x:c r="M13" s="81" t="n"/>
      <x:c r="N13" s="122" t="s">
        <x:f>SUM(K13:M13)</x:f>
      </x:c>
      <x:c r="O13" s="126" t="n">
        <x:v>0</x:v>
      </x:c>
      <x:c r="P13" s="81" t="n">
        <x:v>0</x:v>
      </x:c>
      <x:c r="Q13" s="81" t="n">
        <x:v>260000</x:v>
      </x:c>
      <x:c r="R13" s="81" t="n">
        <x:v>0</x:v>
      </x:c>
      <x:c r="S13" s="81" t="n">
        <x:v>0</x:v>
      </x:c>
      <x:c r="T13" s="81" t="n">
        <x:v>0</x:v>
      </x:c>
      <x:c r="U13" s="81" t="n">
        <x:v>0</x:v>
      </x:c>
      <x:c r="V13" s="122">
        <x:f>SUM(P13:U13)</x:f>
      </x:c>
      <x:c r="W13" s="81" t="n">
        <x:v>60000</x:v>
      </x:c>
      <x:c r="X13" s="81" t="n">
        <x:v>200000</x:v>
      </x:c>
      <x:c r="Y13" s="12" t="n">
        <x:v>0</x:v>
      </x:c>
    </x:row>
    <x:row r="14" spans="1:25" s="3" customFormat="1" ht="15" customHeight="1" x14ac:dyDescent="0.3">
      <x:c r="A14" s="4" t="s">
        <x:v>209</x:v>
      </x:c>
      <x:c r="B14" s="4" t="s"/>
      <x:c r="C14" s="4" t="s"/>
      <x:c r="D14" s="4" t="s"/>
      <x:c r="E14" s="4" t="s"/>
      <x:c r="F14" s="13">
        <x:f>SUM(F8:F13)</x:f>
      </x:c>
      <x:c r="G14" s="13">
        <x:f>SUM(G8:G13)</x:f>
      </x:c>
      <x:c r="H14" s="13">
        <x:f>SUM(H8:H13)</x:f>
      </x:c>
      <x:c r="I14" s="13">
        <x:f>SUM(I8:I13)</x:f>
      </x:c>
      <x:c r="J14" s="13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79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U14" s="14">
        <x:f>SUM(U8:U13)</x:f>
      </x:c>
      <x:c r="V14" s="14">
        <x:f>SUM(V8:V13)</x:f>
      </x:c>
      <x:c r="W14" s="14">
        <x:f>SUM(W8:W13)</x:f>
      </x:c>
      <x:c r="X14" s="14">
        <x:f>SUM(X8:X13)</x:f>
      </x:c>
      <x:c r="Y14" s="14">
        <x:f>SUM(Y8:Y13)</x:f>
      </x:c>
    </x:row>
    <x:row r="15" spans="1:25" s="3" customFormat="1" ht="15" customHeight="1" x14ac:dyDescent="0.3">
      <x:c r="A15" s="4" t="s"/>
      <x:c r="B15" s="4" t="s"/>
      <x:c r="C15" s="4" t="s"/>
      <x:c r="D15" s="4" t="s"/>
      <x:c r="E15" s="4" t="s"/>
      <x:c r="F15" s="13" t="s"/>
      <x:c r="G15" s="13" t="s"/>
      <x:c r="H15" s="13" t="s"/>
      <x:c r="I15" s="13" t="s"/>
      <x:c r="J15" s="13" t="s"/>
      <x:c r="K15" s="14" t="s"/>
      <x:c r="L15" s="14" t="s"/>
      <x:c r="M15" s="14" t="s"/>
      <x:c r="N15" s="14" t="s"/>
      <x:c r="O15" s="9" t="s"/>
      <x:c r="P15" s="14" t="s"/>
      <x:c r="Q15" s="14" t="s"/>
      <x:c r="R15" s="14" t="s"/>
      <x:c r="S15" s="14" t="s"/>
      <x:c r="T15" s="14" t="s"/>
      <x:c r="U15" s="14" t="s"/>
      <x:c r="V15" s="14" t="s"/>
      <x:c r="W15" s="14" t="s"/>
      <x:c r="X15" s="14" t="s"/>
      <x:c r="Y15" s="14" t="s"/>
    </x:row>
    <x:row r="16" spans="1:25" s="3" customFormat="1" ht="15" customHeight="1" x14ac:dyDescent="0.3">
      <x:c r="D16" s="15" t="s"/>
      <x:c r="F16" s="4" t="s"/>
      <x:c r="I16" s="13" t="s"/>
    </x:row>
    <x:row r="17" spans="1:25" s="3" customFormat="1" ht="15" customHeight="1">
      <x:c r="D17" s="15" t="s"/>
      <x:c r="E17" s="15" t="s"/>
      <x:c r="F17" s="161" t="s">
        <x:v>210</x:v>
      </x:c>
      <x:c r="G17" s="171" t="s"/>
      <x:c r="H17" s="171" t="s"/>
      <x:c r="I17" s="171" t="s"/>
      <x:c r="J17" s="162" t="s"/>
      <x:c r="K17" s="161" t="s">
        <x:v>211</x:v>
      </x:c>
      <x:c r="L17" s="171" t="s"/>
      <x:c r="M17" s="171" t="s"/>
      <x:c r="N17" s="162" t="s"/>
    </x:row>
    <x:row r="18" spans="1:25" s="3" customFormat="1" ht="45" customHeight="1">
      <x:c r="D18" s="15" t="s"/>
      <x:c r="E18" s="15" t="s">
        <x:v>212</x:v>
      </x:c>
      <x:c r="F18" s="99" t="s">
        <x:v>191</x:v>
      </x:c>
      <x:c r="G18" s="5" t="s">
        <x:v>192</x:v>
      </x:c>
      <x:c r="H18" s="5" t="s">
        <x:v>193</x:v>
      </x:c>
      <x:c r="I18" s="100" t="s">
        <x:v>194</x:v>
      </x:c>
      <x:c r="J18" s="11" t="s">
        <x:v>195</x:v>
      </x:c>
      <x:c r="K18" s="99" t="s">
        <x:v>196</x:v>
      </x:c>
      <x:c r="L18" s="5" t="s">
        <x:v>208</x:v>
      </x:c>
      <x:c r="M18" s="100" t="s">
        <x:v>213</x:v>
      </x:c>
      <x:c r="N18" s="61" t="s">
        <x:v>199</x:v>
      </x:c>
    </x:row>
    <x:row r="19" spans="1:25" s="3" customFormat="1" ht="15" customHeight="1">
      <x:c r="A19" s="3" t="s">
        <x:v>214</x:v>
      </x:c>
      <x:c r="E19" s="16" t="n">
        <x:v>2</x:v>
      </x:c>
      <x:c r="F19" s="7" t="n">
        <x:v>16</x:v>
      </x:c>
      <x:c r="G19" s="7" t="n">
        <x:v>97</x:v>
      </x:c>
      <x:c r="H19" s="7" t="n">
        <x:v>0</x:v>
      </x:c>
      <x:c r="I19" s="7" t="n">
        <x:v>0</x:v>
      </x:c>
      <x:c r="J19" s="17">
        <x:f>SUM(F19:I19)</x:f>
      </x:c>
      <x:c r="K19" s="12" t="n">
        <x:v>234900</x:v>
      </x:c>
      <x:c r="L19" s="12" t="n">
        <x:v>0</x:v>
      </x:c>
      <x:c r="M19" s="12" t="n">
        <x:v>0</x:v>
      </x:c>
      <x:c r="N19" s="59">
        <x:f>SUM(K19:M19)</x:f>
      </x:c>
    </x:row>
    <x:row r="20" spans="1:25" s="3" customFormat="1" ht="15" customHeight="1">
      <x:c r="F20" s="77" t="s"/>
      <x:c r="G20" s="77" t="s"/>
      <x:c r="H20" s="77" t="s"/>
      <x:c r="I20" s="77" t="s"/>
      <x:c r="J20" s="77" t="s"/>
      <x:c r="K20" s="78" t="s"/>
      <x:c r="L20" s="78" t="s"/>
      <x:c r="M20" s="78" t="s"/>
      <x:c r="N20" s="78" t="s"/>
    </x:row>
    <x:row r="21" spans="1:25" s="3" customFormat="1" ht="15" customHeight="1">
      <x:c r="A21" s="4" t="s">
        <x:v>215</x:v>
      </x:c>
      <x:c r="B21" s="4" t="s"/>
      <x:c r="C21" s="4" t="s"/>
      <x:c r="D21" s="4" t="s"/>
      <x:c r="E21" s="4" t="s"/>
      <x:c r="F21" s="13">
        <x:f>F14+F19</x:f>
      </x:c>
      <x:c r="G21" s="13">
        <x:f>G14+G19</x:f>
      </x:c>
      <x:c r="H21" s="13">
        <x:f>H14+H19</x:f>
      </x:c>
      <x:c r="I21" s="13">
        <x:f>I14+I19</x:f>
      </x:c>
      <x:c r="J21" s="13">
        <x:f>J14+J19</x:f>
      </x:c>
      <x:c r="K21" s="14">
        <x:f>K14+K19</x:f>
      </x:c>
      <x:c r="L21" s="14">
        <x:f>L14+L19</x:f>
      </x:c>
      <x:c r="M21" s="14">
        <x:f>M14+M19</x:f>
      </x:c>
      <x:c r="N21" s="14">
        <x:f>N14+N19</x:f>
      </x:c>
      <x:c r="O21" s="4" t="s"/>
      <x:c r="P21" s="4" t="s"/>
      <x:c r="Q21" s="4" t="s"/>
      <x:c r="R21" s="4" t="s"/>
      <x:c r="S21" s="4" t="s"/>
      <x:c r="T21" s="4" t="s"/>
      <x:c r="U21" s="4" t="s"/>
      <x:c r="V21" s="4" t="s"/>
      <x:c r="W21" s="4" t="s"/>
      <x:c r="X21" s="4" t="s"/>
      <x:c r="Y21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7:J17"/>
    <x:mergeCell ref="K17:N17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216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217</x:v>
      </x:c>
      <x:c r="B2" s="3" t="s"/>
      <x:c r="E2" s="197" t="s">
        <x:v>130</x:v>
      </x:c>
    </x:row>
    <x:row r="3" spans="1:10" s="23" customFormat="1" ht="15" customHeight="1" x14ac:dyDescent="0.3">
      <x:c r="A3" s="176" t="s">
        <x:v>151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218</x:v>
      </x:c>
      <x:c r="E7" s="61" t="s">
        <x:v>219</x:v>
      </x:c>
      <x:c r="F7" s="61" t="s">
        <x:v>220</x:v>
      </x:c>
      <x:c r="G7" s="61" t="s">
        <x:v>221</x:v>
      </x:c>
      <x:c r="H7" s="61" t="s">
        <x:v>222</x:v>
      </x:c>
      <x:c r="I7" s="61" t="s">
        <x:v>223</x:v>
      </x:c>
      <x:c r="J7" s="61" t="s">
        <x:v>224</x:v>
      </x:c>
    </x:row>
    <x:row r="8" spans="1:10" s="23" customFormat="1" ht="15" customHeight="1" x14ac:dyDescent="0.3">
      <x:c r="A8" s="192" t="s">
        <x:v>124</x:v>
      </x:c>
      <x:c r="B8" s="192" t="s">
        <x:v>125</x:v>
      </x:c>
      <x:c r="C8" s="192" t="s"/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131</x:v>
      </x:c>
      <x:c r="B9" s="192" t="s">
        <x:v>132</x:v>
      </x:c>
      <x:c r="C9" s="192" t="s"/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135</x:v>
      </x:c>
      <x:c r="B10" s="192" t="s">
        <x:v>136</x:v>
      </x:c>
      <x:c r="C10" s="192" t="s"/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140</x:v>
      </x:c>
      <x:c r="B11" s="192" t="s">
        <x:v>141</x:v>
      </x:c>
      <x:c r="C11" s="192" t="s"/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>
      <x:c r="A12" s="192" t="s">
        <x:v>142</x:v>
      </x:c>
      <x:c r="B12" s="192" t="s">
        <x:v>143</x:v>
      </x:c>
      <x:c r="C12" s="192" t="s"/>
      <x:c r="D12" s="81" t="n"/>
      <x:c r="E12" s="12" t="n"/>
      <x:c r="F12" s="12" t="n"/>
      <x:c r="G12" s="154" t="n"/>
      <x:c r="H12" s="12" t="n"/>
      <x:c r="I12" s="154" t="n"/>
      <x:c r="J12" s="12" t="n"/>
    </x:row>
    <x:row r="13" spans="1:10" s="23" customFormat="1">
      <x:c r="A13" s="192" t="s">
        <x:v>144</x:v>
      </x:c>
      <x:c r="B13" s="192" t="s">
        <x:v>145</x:v>
      </x:c>
      <x:c r="C13" s="192" t="s"/>
      <x:c r="D13" s="81" t="n"/>
      <x:c r="E13" s="12" t="n"/>
      <x:c r="F13" s="12" t="n"/>
      <x:c r="G13" s="154" t="n"/>
      <x:c r="H13" s="12" t="n"/>
      <x:c r="I13" s="154" t="n"/>
      <x:c r="J13" s="12" t="n"/>
    </x:row>
    <x:row r="14" spans="1:10" s="23" customFormat="1" ht="15" customHeight="1">
      <x:c r="A14" s="4" t="s">
        <x:v>149</x:v>
      </x:c>
      <x:c r="B14" s="4" t="s"/>
      <x:c r="C14" s="4" t="s"/>
      <x:c r="D14" s="14">
        <x:f>SUM(D8:D13)</x:f>
      </x:c>
      <x:c r="E14" s="14">
        <x:f>SUM(E8:E13)</x:f>
      </x:c>
      <x:c r="F14" s="14">
        <x:f>SUM(F8:F13)</x:f>
      </x:c>
      <x:c r="G14" s="198" t="s"/>
      <x:c r="H14" s="14">
        <x:f>SUM(H8:H13)</x:f>
      </x:c>
      <x:c r="I14" s="198" t="s"/>
      <x:c r="J14" s="14">
        <x:f>SUM(J8:J13)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105</x:v>
      </x:c>
      <x:c r="B1" s="82" t="s">
        <x:v>225</x:v>
      </x:c>
      <x:c r="C1" s="82" t="s">
        <x:v>226</x:v>
      </x:c>
    </x:row>
    <x:row r="2" spans="1:9" x14ac:dyDescent="0.3">
      <x:c r="A2" s="2" t="s">
        <x:v>126</x:v>
      </x:c>
      <x:c r="B2" s="83" t="s">
        <x:v>133</x:v>
      </x:c>
      <x:c r="C2" s="83" t="s">
        <x:v>129</x:v>
      </x:c>
    </x:row>
    <x:row r="3" spans="1:9" x14ac:dyDescent="0.3">
      <x:c r="A3" s="2" t="s">
        <x:v>227</x:v>
      </x:c>
      <x:c r="B3" s="83" t="s">
        <x:v>228</x:v>
      </x:c>
      <x:c r="C3" s="83" t="s">
        <x:v>130</x:v>
      </x:c>
      <x:c r="D3" s="2" t="s">
        <x:v>126</x:v>
      </x:c>
      <x:c r="F3" s="2" t="s">
        <x:v>133</x:v>
      </x:c>
      <x:c r="H3" s="2" t="n">
        <x:v>2019</x:v>
      </x:c>
      <x:c r="I3" s="2" t="n">
        <x:v>2015</x:v>
      </x:c>
    </x:row>
    <x:row r="4" spans="1:9" x14ac:dyDescent="0.3">
      <x:c r="A4" s="2" t="s">
        <x:v>229</x:v>
      </x:c>
      <x:c r="B4" s="83" t="s">
        <x:v>230</x:v>
      </x:c>
      <x:c r="D4" s="2" t="s">
        <x:v>231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232</x:v>
      </x:c>
      <x:c r="B5" s="83" t="s">
        <x:v>6</x:v>
      </x:c>
      <x:c r="D5" s="2" t="s">
        <x:v>137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137</x:v>
      </x:c>
      <x:c r="B6" s="83" t="n">
        <x:v>4</x:v>
      </x:c>
      <x:c r="D6" s="2" t="s">
        <x:v>227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233</x:v>
      </x:c>
      <x:c r="B7" s="83" t="n">
        <x:v>5</x:v>
      </x:c>
      <x:c r="D7" s="2" t="s">
        <x:v>146</x:v>
      </x:c>
      <x:c r="F7" s="2" t="n">
        <x:v>4</x:v>
      </x:c>
      <x:c r="I7" s="2" t="n">
        <x:v>2019</x:v>
      </x:c>
    </x:row>
    <x:row r="8" spans="1:9" x14ac:dyDescent="0.3">
      <x:c r="A8" s="2" t="s">
        <x:v>234</x:v>
      </x:c>
      <x:c r="B8" s="83" t="n">
        <x:v>6</x:v>
      </x:c>
      <x:c r="D8" s="2" t="s">
        <x:v>232</x:v>
      </x:c>
      <x:c r="F8" s="2" t="n">
        <x:v>5</x:v>
      </x:c>
      <x:c r="I8" s="2" t="n">
        <x:v>2020</x:v>
      </x:c>
    </x:row>
    <x:row r="9" spans="1:9" x14ac:dyDescent="0.3">
      <x:c r="A9" s="2" t="s">
        <x:v>235</x:v>
      </x:c>
      <x:c r="B9" s="83" t="n">
        <x:v>7</x:v>
      </x:c>
      <x:c r="D9" s="2" t="s">
        <x:v>229</x:v>
      </x:c>
      <x:c r="F9" s="2" t="n">
        <x:v>6</x:v>
      </x:c>
    </x:row>
    <x:row r="10" spans="1:9" x14ac:dyDescent="0.3">
      <x:c r="A10" s="2" t="s">
        <x:v>231</x:v>
      </x:c>
      <x:c r="B10" s="83" t="n">
        <x:v>8</x:v>
      </x:c>
      <x:c r="D10" s="2" t="s">
        <x:v>235</x:v>
      </x:c>
      <x:c r="F10" s="2" t="n">
        <x:v>7</x:v>
      </x:c>
    </x:row>
    <x:row r="11" spans="1:9" x14ac:dyDescent="0.3">
      <x:c r="A11" s="2" t="s">
        <x:v>146</x:v>
      </x:c>
      <x:c r="B11" s="83" t="n">
        <x:v>9</x:v>
      </x:c>
      <x:c r="D11" s="2" t="s">
        <x:v>233</x:v>
      </x:c>
      <x:c r="F11" s="2" t="n">
        <x:v>8</x:v>
      </x:c>
    </x:row>
    <x:row r="12" spans="1:9" x14ac:dyDescent="0.3">
      <x:c r="B12" s="83" t="n">
        <x:v>10</x:v>
      </x:c>
      <x:c r="D12" s="2" t="s">
        <x:v>234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233</x:v>
      </x:c>
      <x:c r="F15" s="2" t="n">
        <x:v>12</x:v>
      </x:c>
    </x:row>
    <x:row r="16" spans="1:9" x14ac:dyDescent="0.3">
      <x:c r="B16" s="83" t="s">
        <x:v>234</x:v>
      </x:c>
      <x:c r="F16" s="2" t="s">
        <x:v>233</x:v>
      </x:c>
    </x:row>
    <x:row r="17" spans="1:9" x14ac:dyDescent="0.3">
      <x:c r="B17" s="83" t="s">
        <x:v>235</x:v>
      </x:c>
      <x:c r="F17" s="2" t="s">
        <x:v>234</x:v>
      </x:c>
    </x:row>
    <x:row r="18" spans="1:9">
      <x:c r="F18" s="2" t="s">
        <x:v>235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2020-01-31T14:15:22.4818044Z</dcterms:modified>
</coreProperties>
</file>