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<x:sst xmlns:x="http://schemas.openxmlformats.org/spreadsheetml/2006/main" count="236" uniqueCount="236">
  <x:si>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</x:si>
  <x:si>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</x:si>
  <x:si>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Brookhaven-Comsewogue</x:t>
  </x:si>
  <x:si>
    <x:t>BEDS Code</x:t>
  </x:si>
  <x:si>
    <x:t>580203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</x:si>
  <x:si>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</x:si>
  <x:si>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</x:si>
  <x:si>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</x:si>
  <x:si>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</x:si>
  <x:si>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</x:si>
  <x:si>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Susan Casali</x:t>
  </x:si>
  <x:si>
    <x:t>Street Address Line 1</x:t>
  </x:si>
  <x:si>
    <x:t>290 Norwood Ave</x:t>
  </x:si>
  <x:si>
    <x:t>Title of Contact</x:t>
  </x:si>
  <x:si>
    <x:t>Associate Superintendent</x:t>
  </x:si>
  <x:si>
    <x:t>Street Address Line 2</x:t>
  </x:si>
  <x:si>
    <x:t>Email Address</x:t>
  </x:si>
  <x:si>
    <x:t>scasali@comsewogue.k12.ny.us</x:t>
  </x:si>
  <x:si>
    <x:t>City</x:t>
  </x:si>
  <x:si>
    <x:t>Port Jefferson Station</x:t>
  </x:si>
  <x:si>
    <x:t>Phone Number</x:t>
  </x:si>
  <x:si>
    <x:t>6314748116</x:t>
  </x:si>
  <x:si>
    <x:t>Zip Code</x:t>
  </x:si>
  <x:si>
    <x:t>11776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</x:si>
  <x:si>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</x:si>
  <x:si>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</x:si>
  <x:si>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</x:si>
  <x:si>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</x:si>
  <x:si>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</x:si>
  <x:si>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</x:si>
  <x:si>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</x:si>
  <x:si>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</x:si>
  <x:si>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</x:si>
  <x:si>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</x:si>
  <x:si>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</x:si>
  <x:si>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</x:si>
  <x:si>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</x:si>
  <x:si>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</x:si>
  <x:si>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</x:si>
  <x:si>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</x:si>
  <x:si>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</x:si>
  <x:si>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</x:si>
  <x:si>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</x:si>
  <x:si>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</x:si>
  <x:si>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</x:si>
  <x:si>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</x:si>
  <x:si>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</x:si>
  <x:si>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</x:si>
  <x:si>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</x:si>
  <x:si>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</x:si>
  <x:si>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</x:si>
  <x:si>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</x:si>
  <x:si>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</x:si>
  <x:si>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</x:si>
  <x:si>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</x:si>
  <x:si>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</x:si>
  <x:si>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</x:si>
  <x:si>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</x:si>
  <x:si>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</x:si>
  <x:si>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</x:si>
  <x:si>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</x:si>
  <x:si>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</x:si>
  <x:si>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</x:si>
  <x:si>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</x:si>
  <x:si>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</x:si>
  <x:si>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</x:si>
  <x:si>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</x:si>
  <x:si>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</x:si>
  <x:si>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</x:si>
  <x:si>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</x:si>
  <x:si>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</x:si>
  <x:si>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</x:si>
  <x:si>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</x:si>
  <x:si>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</x:si>
  <x:si>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</x:si>
  <x:si>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</x:si>
  <x:si>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</x:si>
  <x:si>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</x:si>
  <x:si>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</x:si>
  <x:si>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</x:si>
  <x:si>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</x:si>
  <x:si>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</x:si>
  <x:si>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</x:si>
  <x:si>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</x:si>
  <x:si>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</x:si>
  <x:si>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</x:si>
  <x:si>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</x:si>
  <x:si>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</x:si>
  <x:si>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</x:si>
  <x:si>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</x:si>
  <x:si>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</x:si>
  <x:si>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</x:si>
  <x:si>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</x:si>
  <x:si>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</x:si>
  <x:si>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</x:si>
  <x:si>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</x:si>
  <x:si>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</x:si>
  <x:si>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</x:si>
  <x:si>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</x:si>
  <x:si>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</x:si>
  <x:si>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</x:si>
  <x:si>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</x:si>
  <x:si>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</x:si>
  <x:si>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</x:si>
  <x:si>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</x:si>
  <x:si>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</x:si>
  <x:si>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</x:si>
  <x:si>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</x:si>
  <x:si>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</x:si>
  <x:si>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</x:si>
  <x:si>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</x:si>
  <x:si>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</x:si>
  <x:si>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</x:si>
  <x:si>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</x:si>
  <x:si>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</x:si>
  <x:si>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</x:si>
  <x:si>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</x:si>
  <x:si>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</x:si>
  <x:si>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</x:si>
  <x:si>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</x:si>
  <x:si>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</x:si>
  <x:si>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</x:si>
  <x:si>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</x:si>
  <x:si>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</x:si>
  <x:si>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580203020001</x:t>
  </x:si>
  <x:si>
    <x:t>TERRYVILLE ROAD SCHOOL</x:t>
  </x:si>
  <x:si>
    <x:t>Elementary School</x:t>
  </x:si>
  <x:si>
    <x:t>3</x:t>
  </x:si>
  <x:si>
    <x:t>5</x:t>
  </x:si>
  <x:si>
    <x:t>Yes</x:t>
  </x:si>
  <x:si>
    <x:t>No</x:t>
  </x:si>
  <x:si>
    <x:t>580203020002</x:t>
  </x:si>
  <x:si>
    <x:t>NORWOOD AVENUE SCHOOL</x:t>
  </x:si>
  <x:si>
    <x:t>K</x:t>
  </x:si>
  <x:si>
    <x:t>2</x:t>
  </x:si>
  <x:si>
    <x:t>580203020004</x:t>
  </x:si>
  <x:si>
    <x:t>JOHN F KENNEDY MIDDLE SCHOOL</x:t>
  </x:si>
  <x:si>
    <x:t>Middle/Junior High School</x:t>
  </x:si>
  <x:si>
    <x:t>6</x:t>
  </x:si>
  <x:si>
    <x:t>8</x:t>
  </x:si>
  <x:si>
    <x:t>580203020005</x:t>
  </x:si>
  <x:si>
    <x:t>CLINTON AVENUE SCHOOL</x:t>
  </x:si>
  <x:si>
    <x:t>580203020007</x:t>
  </x:si>
  <x:si>
    <x:t>BOYLE ROAD ELEMENTARY SCHOOL</x:t>
  </x:si>
  <x:si>
    <x:t>580203020008</x:t>
  </x:si>
  <x:si>
    <x:t>COMSEWOGUE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</x:si>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</x:sst>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93974755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1004900</x:v>
      </x:c>
      <x:c r="E15" s="10" t="n">
        <x:v>1476776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808000</x:v>
      </x:c>
      <x:c r="E16" s="10" t="n">
        <x:v>535000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3289101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808000</x:v>
      </x:c>
      <x:c r="E24" s="10" t="n">
        <x:v>535000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5522816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93806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234900</x:v>
      </x:c>
      <x:c r="E36" s="10" t="n">
        <x:v>0</x:v>
      </x:c>
      <x:c r="F36" s="7" t="n">
        <x:v>113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2983069</x:v>
      </x:c>
      <x:c r="E37" s="10" t="n">
        <x:v>0</x:v>
      </x:c>
      <x:c r="F37" s="7" t="n">
        <x:v>29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670000</x:v>
      </x:c>
      <x:c r="E41" s="10" t="n">
        <x:v>0</x:v>
      </x:c>
      <x:c r="F41" s="7" t="n">
        <x:v>113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100000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106192</x:v>
      </x:c>
      <x:c r="F43" s="7" t="n">
        <x:v>87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3686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89750</x:v>
      </x:c>
      <x:c r="E61" s="10" t="n">
        <x:v>0</x:v>
      </x:c>
      <x:c r="F61" s="84" t="n">
        <x:v>0.5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1595635</x:v>
      </x:c>
      <x:c r="E62" s="10" t="n">
        <x:v>0</x:v>
      </x:c>
      <x:c r="F62" s="84" t="n">
        <x:v>10.5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6168054</x:v>
      </x:c>
      <x:c r="E63" s="10" t="n">
        <x:v>0</x:v>
      </x:c>
      <x:c r="F63" s="84" t="n">
        <x:v>41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935865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1506557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911900</x:v>
      </x:c>
      <x:c r="E71" s="10" t="n">
        <x:v>0</x:v>
      </x:c>
      <x:c r="F71" s="84" t="n">
        <x:v>7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75000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395000</x:v>
      </x:c>
      <x:c r="E74" s="10" t="n">
        <x:v>0</x:v>
      </x:c>
      <x:c r="F74" s="84" t="n">
        <x:v>3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235000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5001445</x:v>
      </x:c>
      <x:c r="E76" s="10" t="n">
        <x:v>294956</x:v>
      </x:c>
      <x:c r="F76" s="84" t="n">
        <x:v>28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1305266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1895000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19307000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51103564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489</x:v>
      </x:c>
      <x:c r="L8" s="111" t="n">
        <x:v>0</x:v>
      </x:c>
      <x:c r="M8" s="111" t="n">
        <x:v>0</x:v>
      </x:c>
      <x:c r="N8" s="111" t="n">
        <x:v>196</x:v>
      </x:c>
      <x:c r="O8" s="111" t="n">
        <x:v>38</x:v>
      </x:c>
      <x:c r="P8" s="111" t="n">
        <x:v>86</x:v>
      </x:c>
      <x:c r="Q8" s="112" t="n">
        <x:v>3.1</x:v>
      </x:c>
      <x:c r="R8" s="112" t="n">
        <x:v>33.2</x:v>
      </x:c>
      <x:c r="S8" s="112" t="n">
        <x:v>47</x:v>
      </x:c>
      <x:c r="T8" s="112" t="n">
        <x:v>1</x:v>
      </x:c>
      <x:c r="U8" s="112" t="n">
        <x:v>2.8</x:v>
      </x:c>
      <x:c r="V8" s="112" t="n">
        <x:v>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133</x:v>
      </x:c>
      <x:c r="F9" s="175" t="s">
        <x:v>134</x:v>
      </x:c>
      <x:c r="G9" s="175" t="s">
        <x:v>129</x:v>
      </x:c>
      <x:c r="H9" s="175" t="s"/>
      <x:c r="I9" s="175" t="s">
        <x:v>130</x:v>
      </x:c>
      <x:c r="J9" s="110" t="n"/>
      <x:c r="K9" s="111" t="n">
        <x:v>341</x:v>
      </x:c>
      <x:c r="L9" s="111" t="n">
        <x:v>0</x:v>
      </x:c>
      <x:c r="M9" s="111" t="n">
        <x:v>0</x:v>
      </x:c>
      <x:c r="N9" s="111" t="n">
        <x:v>100</x:v>
      </x:c>
      <x:c r="O9" s="111" t="n">
        <x:v>25</x:v>
      </x:c>
      <x:c r="P9" s="111" t="n">
        <x:v>53</x:v>
      </x:c>
      <x:c r="Q9" s="112" t="n">
        <x:v>9</x:v>
      </x:c>
      <x:c r="R9" s="112" t="n">
        <x:v>15.3</x:v>
      </x:c>
      <x:c r="S9" s="112" t="n">
        <x:v>29</x:v>
      </x:c>
      <x:c r="T9" s="112" t="n">
        <x:v>1</x:v>
      </x:c>
      <x:c r="U9" s="112" t="n">
        <x:v>2.7</x:v>
      </x:c>
      <x:c r="V9" s="112" t="n">
        <x:v>5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866</x:v>
      </x:c>
      <x:c r="L10" s="111" t="n">
        <x:v>0</x:v>
      </x:c>
      <x:c r="M10" s="111" t="n">
        <x:v>0</x:v>
      </x:c>
      <x:c r="N10" s="111" t="n">
        <x:v>282</x:v>
      </x:c>
      <x:c r="O10" s="111" t="n">
        <x:v>38</x:v>
      </x:c>
      <x:c r="P10" s="111" t="n">
        <x:v>139</x:v>
      </x:c>
      <x:c r="Q10" s="112" t="n">
        <x:v>9.4</x:v>
      </x:c>
      <x:c r="R10" s="112" t="n">
        <x:v>63.1</x:v>
      </x:c>
      <x:c r="S10" s="112" t="n">
        <x:v>35</x:v>
      </x:c>
      <x:c r="T10" s="112" t="n">
        <x:v>3</x:v>
      </x:c>
      <x:c r="U10" s="112" t="n">
        <x:v>4</x:v>
      </x:c>
      <x:c r="V10" s="112" t="n">
        <x:v>10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126</x:v>
      </x:c>
      <x:c r="E11" s="175" t="s">
        <x:v>133</x:v>
      </x:c>
      <x:c r="F11" s="175" t="s">
        <x:v>134</x:v>
      </x:c>
      <x:c r="G11" s="175" t="s">
        <x:v>129</x:v>
      </x:c>
      <x:c r="H11" s="175" t="s"/>
      <x:c r="I11" s="175" t="s">
        <x:v>130</x:v>
      </x:c>
      <x:c r="J11" s="110" t="n"/>
      <x:c r="K11" s="111" t="n">
        <x:v>422</x:v>
      </x:c>
      <x:c r="L11" s="111" t="n">
        <x:v>0</x:v>
      </x:c>
      <x:c r="M11" s="111" t="n">
        <x:v>0</x:v>
      </x:c>
      <x:c r="N11" s="111" t="n">
        <x:v>168</x:v>
      </x:c>
      <x:c r="O11" s="111" t="n">
        <x:v>73</x:v>
      </x:c>
      <x:c r="P11" s="111" t="n">
        <x:v>79</x:v>
      </x:c>
      <x:c r="Q11" s="112" t="n">
        <x:v>1.2</x:v>
      </x:c>
      <x:c r="R11" s="112" t="n">
        <x:v>29.6</x:v>
      </x:c>
      <x:c r="S11" s="112" t="n">
        <x:v>41</x:v>
      </x:c>
      <x:c r="T11" s="112" t="n">
        <x:v>1</x:v>
      </x:c>
      <x:c r="U11" s="112" t="n">
        <x:v>2.7</x:v>
      </x:c>
      <x:c r="V11" s="112" t="n">
        <x:v>5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126</x:v>
      </x:c>
      <x:c r="E12" s="175" t="s">
        <x:v>133</x:v>
      </x:c>
      <x:c r="F12" s="175" t="s">
        <x:v>134</x:v>
      </x:c>
      <x:c r="G12" s="175" t="s">
        <x:v>129</x:v>
      </x:c>
      <x:c r="H12" s="175" t="s"/>
      <x:c r="I12" s="175" t="s">
        <x:v>130</x:v>
      </x:c>
      <x:c r="J12" s="110" t="n"/>
      <x:c r="K12" s="111" t="n">
        <x:v>338</x:v>
      </x:c>
      <x:c r="L12" s="111" t="n">
        <x:v>0</x:v>
      </x:c>
      <x:c r="M12" s="111" t="n">
        <x:v>0</x:v>
      </x:c>
      <x:c r="N12" s="111" t="n">
        <x:v>88</x:v>
      </x:c>
      <x:c r="O12" s="111" t="n">
        <x:v>9</x:v>
      </x:c>
      <x:c r="P12" s="111" t="n">
        <x:v>38</x:v>
      </x:c>
      <x:c r="Q12" s="112" t="n">
        <x:v>0.4</x:v>
      </x:c>
      <x:c r="R12" s="112" t="n">
        <x:v>24</x:v>
      </x:c>
      <x:c r="S12" s="112" t="n">
        <x:v>27</x:v>
      </x:c>
      <x:c r="T12" s="112" t="n">
        <x:v>1</x:v>
      </x:c>
      <x:c r="U12" s="112" t="n">
        <x:v>1.9</x:v>
      </x:c>
      <x:c r="V12" s="112" t="n">
        <x:v>5</x:v>
      </x:c>
      <x:c r="W12" s="113">
        <x:f>SUM(Q12:V12)</x:f>
      </x:c>
    </x:row>
    <x:row r="13" spans="1:23" s="6" customFormat="1">
      <x:c r="A13" s="172" t="s">
        <x:v>144</x:v>
      </x:c>
      <x:c r="B13" s="173" t="s">
        <x:v>145</x:v>
      </x:c>
      <x:c r="C13" s="172" t="s"/>
      <x:c r="D13" s="174" t="s">
        <x:v>146</x:v>
      </x:c>
      <x:c r="E13" s="175" t="s">
        <x:v>147</x:v>
      </x:c>
      <x:c r="F13" s="175" t="s">
        <x:v>148</x:v>
      </x:c>
      <x:c r="G13" s="175" t="s">
        <x:v>129</x:v>
      </x:c>
      <x:c r="H13" s="175" t="s"/>
      <x:c r="I13" s="175" t="s">
        <x:v>130</x:v>
      </x:c>
      <x:c r="J13" s="110" t="n"/>
      <x:c r="K13" s="111" t="n">
        <x:v>1230</x:v>
      </x:c>
      <x:c r="L13" s="111" t="n">
        <x:v>0</x:v>
      </x:c>
      <x:c r="M13" s="111" t="n">
        <x:v>0</x:v>
      </x:c>
      <x:c r="N13" s="111" t="n">
        <x:v>355</x:v>
      </x:c>
      <x:c r="O13" s="111" t="n">
        <x:v>89</x:v>
      </x:c>
      <x:c r="P13" s="111" t="n">
        <x:v>183</x:v>
      </x:c>
      <x:c r="Q13" s="112" t="n">
        <x:v>7.1</x:v>
      </x:c>
      <x:c r="R13" s="112" t="n">
        <x:v>80.5</x:v>
      </x:c>
      <x:c r="S13" s="112" t="n">
        <x:v>46.7</x:v>
      </x:c>
      <x:c r="T13" s="112" t="n">
        <x:v>4</x:v>
      </x:c>
      <x:c r="U13" s="112" t="n">
        <x:v>8.3</x:v>
      </x:c>
      <x:c r="V13" s="112" t="n">
        <x:v>18</x:v>
      </x:c>
      <x:c r="W13" s="113">
        <x:f>SUM(Q13:V13)</x:f>
      </x:c>
    </x:row>
    <x:row r="14" spans="1:23" s="6" customFormat="1">
      <x:c r="A14" s="4" t="s">
        <x:v>149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152</x:v>
      </x:c>
      <x:c r="E5" s="180" t="s"/>
      <x:c r="F5" s="180" t="s"/>
      <x:c r="G5" s="180" t="s"/>
      <x:c r="H5" s="180" t="s"/>
      <x:c r="I5" s="181" t="s"/>
      <x:c r="J5" s="182" t="s">
        <x:v>153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154</x:v>
      </x:c>
      <x:c r="S5" s="186" t="s"/>
      <x:c r="T5" s="187" t="s"/>
      <x:c r="U5" s="161" t="s">
        <x:v>155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156</x:v>
      </x:c>
      <x:c r="E6" s="189" t="s"/>
      <x:c r="F6" s="190" t="s"/>
      <x:c r="G6" s="90" t="s"/>
      <x:c r="H6" s="91" t="s"/>
      <x:c r="I6" s="75" t="s"/>
      <x:c r="J6" s="161" t="s">
        <x:v>157</x:v>
      </x:c>
      <x:c r="K6" s="162" t="s"/>
      <x:c r="L6" s="161" t="s">
        <x:v>158</x:v>
      </x:c>
      <x:c r="M6" s="162" t="s"/>
      <x:c r="N6" s="161" t="s">
        <x:v>159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160</x:v>
      </x:c>
      <x:c r="E7" s="102" t="s">
        <x:v>161</x:v>
      </x:c>
      <x:c r="F7" s="102" t="s">
        <x:v>162</x:v>
      </x:c>
      <x:c r="G7" s="118" t="s">
        <x:v>163</x:v>
      </x:c>
      <x:c r="H7" s="191" t="s">
        <x:v>164</x:v>
      </x:c>
      <x:c r="I7" s="118" t="s">
        <x:v>165</x:v>
      </x:c>
      <x:c r="J7" s="118" t="s">
        <x:v>166</x:v>
      </x:c>
      <x:c r="K7" s="191" t="s">
        <x:v>167</x:v>
      </x:c>
      <x:c r="L7" s="118" t="s">
        <x:v>168</x:v>
      </x:c>
      <x:c r="M7" s="191" t="s">
        <x:v>169</x:v>
      </x:c>
      <x:c r="N7" s="118" t="s">
        <x:v>170</x:v>
      </x:c>
      <x:c r="O7" s="191" t="s">
        <x:v>171</x:v>
      </x:c>
      <x:c r="P7" s="191" t="s">
        <x:v>172</x:v>
      </x:c>
      <x:c r="Q7" s="118" t="s">
        <x:v>173</x:v>
      </x:c>
      <x:c r="R7" s="118" t="s">
        <x:v>174</x:v>
      </x:c>
      <x:c r="S7" s="118" t="s">
        <x:v>175</x:v>
      </x:c>
      <x:c r="T7" s="11" t="s">
        <x:v>176</x:v>
      </x:c>
      <x:c r="U7" s="129" t="s">
        <x:v>177</x:v>
      </x:c>
      <x:c r="V7" s="129" t="s">
        <x:v>178</x:v>
      </x:c>
      <x:c r="W7" s="129" t="s">
        <x:v>179</x:v>
      </x:c>
      <x:c r="X7" s="129" t="s">
        <x:v>180</x:v>
      </x:c>
      <x:c r="Y7" s="129" t="s">
        <x:v>181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3199048</x:v>
      </x:c>
      <x:c r="E8" s="81" t="n">
        <x:v>2626732</x:v>
      </x:c>
      <x:c r="F8" s="121" t="n">
        <x:v>1984843.246</x:v>
      </x:c>
      <x:c r="G8" s="81" t="n">
        <x:v>423565</x:v>
      </x:c>
      <x:c r="H8" s="81" t="n">
        <x:v>97433</x:v>
      </x:c>
      <x:c r="I8" s="122">
        <x:f>SUM(D8:H8)</x:f>
      </x:c>
      <x:c r="J8" s="81" t="n">
        <x:v>5883264</x:v>
      </x:c>
      <x:c r="K8" s="81" t="n">
        <x:v>0</x:v>
      </x:c>
      <x:c r="L8" s="81" t="n">
        <x:v>1759220</x:v>
      </x:c>
      <x:c r="M8" s="81" t="n">
        <x:v>0</x:v>
      </x:c>
      <x:c r="N8" s="81" t="n">
        <x:v>408475</x:v>
      </x:c>
      <x:c r="O8" s="81" t="n">
        <x:v>153174</x:v>
      </x:c>
      <x:c r="P8" s="81" t="n">
        <x:v>127488</x:v>
      </x:c>
      <x:c r="Q8" s="122">
        <x:f>SUM(J8:P8)</x:f>
      </x:c>
      <x:c r="R8" s="81" t="n">
        <x:v>7937898</x:v>
      </x:c>
      <x:c r="S8" s="81" t="n">
        <x:v>393723</x:v>
      </x:c>
      <x:c r="T8" s="59">
        <x:f>SUM('Part C'!$R8:$S8)</x:f>
      </x:c>
      <x:c r="U8" s="81" t="n">
        <x:v>16232.9202453988</x:v>
      </x:c>
      <x:c r="V8" s="81" t="n">
        <x:v>805.159509202454</x:v>
      </x:c>
      <x:c r="W8" s="81" t="n">
        <x:v>2707599.10255019</x:v>
      </x:c>
      <x:c r="X8" s="81" t="n">
        <x:v>11039220.1025502</x:v>
      </x:c>
      <x:c r="Y8" s="12" t="n">
        <x:v>22575.092234254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2360893</x:v>
      </x:c>
      <x:c r="E9" s="81" t="n">
        <x:v>1485779</x:v>
      </x:c>
      <x:c r="F9" s="121" t="n">
        <x:v>1310561.1504</x:v>
      </x:c>
      <x:c r="G9" s="81" t="n">
        <x:v>319960</x:v>
      </x:c>
      <x:c r="H9" s="81" t="n">
        <x:v>78428</x:v>
      </x:c>
      <x:c r="I9" s="122">
        <x:f>SUM(D9:H9)</x:f>
      </x:c>
      <x:c r="J9" s="81" t="n">
        <x:v>3827189</x:v>
      </x:c>
      <x:c r="K9" s="81" t="n">
        <x:v>0</x:v>
      </x:c>
      <x:c r="L9" s="81" t="n">
        <x:v>1076927</x:v>
      </x:c>
      <x:c r="M9" s="81" t="n">
        <x:v>0</x:v>
      </x:c>
      <x:c r="N9" s="81" t="n">
        <x:v>423352</x:v>
      </x:c>
      <x:c r="O9" s="81" t="n">
        <x:v>133522</x:v>
      </x:c>
      <x:c r="P9" s="81" t="n">
        <x:v>94621</x:v>
      </x:c>
      <x:c r="Q9" s="122">
        <x:f>SUM(J9:P9)</x:f>
      </x:c>
      <x:c r="R9" s="81" t="n">
        <x:v>5423696</x:v>
      </x:c>
      <x:c r="S9" s="81" t="n">
        <x:v>131926</x:v>
      </x:c>
      <x:c r="T9" s="59">
        <x:f>SUM('Part C'!$R9:$S9)</x:f>
      </x:c>
      <x:c r="U9" s="81" t="n">
        <x:v>15905.2668621701</x:v>
      </x:c>
      <x:c r="V9" s="81" t="n">
        <x:v>386.879765395894</x:v>
      </x:c>
      <x:c r="W9" s="81" t="n">
        <x:v>1888121.25556158</x:v>
      </x:c>
      <x:c r="X9" s="81" t="n">
        <x:v>7443743.25556158</x:v>
      </x:c>
      <x:c r="Y9" s="12" t="n">
        <x:v>21829.1591072187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8032640</x:v>
      </x:c>
      <x:c r="E10" s="81" t="n">
        <x:v>2201930</x:v>
      </x:c>
      <x:c r="F10" s="121" t="n">
        <x:v>3486917.999</x:v>
      </x:c>
      <x:c r="G10" s="81" t="n">
        <x:v>606226</x:v>
      </x:c>
      <x:c r="H10" s="81" t="n">
        <x:v>165174</x:v>
      </x:c>
      <x:c r="I10" s="122">
        <x:f>SUM(D10:H10)</x:f>
      </x:c>
      <x:c r="J10" s="81" t="n">
        <x:v>9696911</x:v>
      </x:c>
      <x:c r="K10" s="81" t="n">
        <x:v>0</x:v>
      </x:c>
      <x:c r="L10" s="81" t="n">
        <x:v>2919508</x:v>
      </x:c>
      <x:c r="M10" s="81" t="n">
        <x:v>0</x:v>
      </x:c>
      <x:c r="N10" s="81" t="n">
        <x:v>953104</x:v>
      </x:c>
      <x:c r="O10" s="81" t="n">
        <x:v>227218</x:v>
      </x:c>
      <x:c r="P10" s="81" t="n">
        <x:v>696147</x:v>
      </x:c>
      <x:c r="Q10" s="122">
        <x:f>SUM(J10:P10)</x:f>
      </x:c>
      <x:c r="R10" s="81" t="n">
        <x:v>14444504</x:v>
      </x:c>
      <x:c r="S10" s="81" t="n">
        <x:v>48383</x:v>
      </x:c>
      <x:c r="T10" s="59">
        <x:f>SUM('Part C'!$R10:$S10)</x:f>
      </x:c>
      <x:c r="U10" s="81" t="n">
        <x:v>16679.5658198614</x:v>
      </x:c>
      <x:c r="V10" s="81" t="n">
        <x:v>55.8695150115473</x:v>
      </x:c>
      <x:c r="W10" s="81" t="n">
        <x:v>4795052.80737927</x:v>
      </x:c>
      <x:c r="X10" s="81" t="n">
        <x:v>19287939.8073793</x:v>
      </x:c>
      <x:c r="Y10" s="12" t="n">
        <x:v>22272.4478145257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2901420</x:v>
      </x:c>
      <x:c r="E11" s="81" t="n">
        <x:v>2265783</x:v>
      </x:c>
      <x:c r="F11" s="121" t="n">
        <x:v>1760466.0621</x:v>
      </x:c>
      <x:c r="G11" s="81" t="n">
        <x:v>376663</x:v>
      </x:c>
      <x:c r="H11" s="81" t="n">
        <x:v>109329</x:v>
      </x:c>
      <x:c r="I11" s="122">
        <x:f>SUM(D11:H11)</x:f>
      </x:c>
      <x:c r="J11" s="81" t="n">
        <x:v>5182535</x:v>
      </x:c>
      <x:c r="K11" s="81" t="n">
        <x:v>0</x:v>
      </x:c>
      <x:c r="L11" s="81" t="n">
        <x:v>1448609</x:v>
      </x:c>
      <x:c r="M11" s="81" t="n">
        <x:v>0</x:v>
      </x:c>
      <x:c r="N11" s="81" t="n">
        <x:v>422237</x:v>
      </x:c>
      <x:c r="O11" s="81" t="n">
        <x:v>272710</x:v>
      </x:c>
      <x:c r="P11" s="81" t="n">
        <x:v>87570</x:v>
      </x:c>
      <x:c r="Q11" s="122">
        <x:f>SUM(J11:P11)</x:f>
      </x:c>
      <x:c r="R11" s="81" t="n">
        <x:v>7186224</x:v>
      </x:c>
      <x:c r="S11" s="81" t="n">
        <x:v>227437</x:v>
      </x:c>
      <x:c r="T11" s="59">
        <x:f>SUM('Part C'!$R11:$S11)</x:f>
      </x:c>
      <x:c r="U11" s="81" t="n">
        <x:v>17028.9668246446</x:v>
      </x:c>
      <x:c r="V11" s="81" t="n">
        <x:v>538.950236966825</x:v>
      </x:c>
      <x:c r="W11" s="81" t="n">
        <x:v>2336619.26641346</x:v>
      </x:c>
      <x:c r="X11" s="81" t="n">
        <x:v>9750280.26641346</x:v>
      </x:c>
      <x:c r="Y11" s="12" t="n">
        <x:v>23104.9295412641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2176075</x:v>
      </x:c>
      <x:c r="E12" s="81" t="n">
        <x:v>1445677</x:v>
      </x:c>
      <x:c r="F12" s="121" t="n">
        <x:v>1233930.9064</x:v>
      </x:c>
      <x:c r="G12" s="81" t="n">
        <x:v>317860</x:v>
      </x:c>
      <x:c r="H12" s="81" t="n">
        <x:v>74674</x:v>
      </x:c>
      <x:c r="I12" s="122">
        <x:f>SUM(D12:H12)</x:f>
      </x:c>
      <x:c r="J12" s="81" t="n">
        <x:v>3904378</x:v>
      </x:c>
      <x:c r="K12" s="81" t="n">
        <x:v>0</x:v>
      </x:c>
      <x:c r="L12" s="81" t="n">
        <x:v>577098</x:v>
      </x:c>
      <x:c r="M12" s="81" t="n">
        <x:v>0</x:v>
      </x:c>
      <x:c r="N12" s="81" t="n">
        <x:v>397493</x:v>
      </x:c>
      <x:c r="O12" s="81" t="n">
        <x:v>249993</x:v>
      </x:c>
      <x:c r="P12" s="81" t="n">
        <x:v>119255</x:v>
      </x:c>
      <x:c r="Q12" s="122">
        <x:f>SUM(J12:P12)</x:f>
      </x:c>
      <x:c r="R12" s="81" t="n">
        <x:v>5248218</x:v>
      </x:c>
      <x:c r="S12" s="81" t="n">
        <x:v>0</x:v>
      </x:c>
      <x:c r="T12" s="59">
        <x:f>SUM('Part C'!$R12:$S12)</x:f>
      </x:c>
      <x:c r="U12" s="81" t="n">
        <x:v>15527.2721893491</x:v>
      </x:c>
      <x:c r="V12" s="81" t="n">
        <x:v>0</x:v>
      </x:c>
      <x:c r="W12" s="81" t="n">
        <x:v>1871510.21812263</x:v>
      </x:c>
      <x:c r="X12" s="81" t="n">
        <x:v>7119728.21812263</x:v>
      </x:c>
      <x:c r="Y12" s="12" t="n">
        <x:v>21064.2846690019</x:v>
      </x:c>
    </x:row>
    <x:row r="13" spans="1:25" s="6" customFormat="1">
      <x:c r="A13" s="192" t="s">
        <x:v>144</x:v>
      </x:c>
      <x:c r="B13" s="192" t="s">
        <x:v>145</x:v>
      </x:c>
      <x:c r="C13" s="192" t="s"/>
      <x:c r="D13" s="81" t="n">
        <x:v>10516710</x:v>
      </x:c>
      <x:c r="E13" s="81" t="n">
        <x:v>3362965</x:v>
      </x:c>
      <x:c r="F13" s="121" t="n">
        <x:v>4728805.2725</x:v>
      </x:c>
      <x:c r="G13" s="81" t="n">
        <x:v>1796287</x:v>
      </x:c>
      <x:c r="H13" s="81" t="n">
        <x:v>450344</x:v>
      </x:c>
      <x:c r="I13" s="122">
        <x:f>SUM(D13:H13)</x:f>
      </x:c>
      <x:c r="J13" s="81" t="n">
        <x:v>14179411</x:v>
      </x:c>
      <x:c r="K13" s="81" t="n">
        <x:v>0</x:v>
      </x:c>
      <x:c r="L13" s="81" t="n">
        <x:v>2796512</x:v>
      </x:c>
      <x:c r="M13" s="81" t="n">
        <x:v>0</x:v>
      </x:c>
      <x:c r="N13" s="81" t="n">
        <x:v>1458605</x:v>
      </x:c>
      <x:c r="O13" s="81" t="n">
        <x:v>520460</x:v>
      </x:c>
      <x:c r="P13" s="81" t="n">
        <x:v>1900123</x:v>
      </x:c>
      <x:c r="Q13" s="122">
        <x:f>SUM(J13:P13)</x:f>
      </x:c>
      <x:c r="R13" s="81" t="n">
        <x:v>20580951</x:v>
      </x:c>
      <x:c r="S13" s="81" t="n">
        <x:v>274159</x:v>
      </x:c>
      <x:c r="T13" s="59">
        <x:f>SUM('Part C'!$R13:$S13)</x:f>
      </x:c>
      <x:c r="U13" s="81" t="n">
        <x:v>16732.4804878049</x:v>
      </x:c>
      <x:c r="V13" s="81" t="n">
        <x:v>222.893495934959</x:v>
      </x:c>
      <x:c r="W13" s="81" t="n">
        <x:v>6810525.34997287</x:v>
      </x:c>
      <x:c r="X13" s="81" t="n">
        <x:v>27665635.3499729</x:v>
      </x:c>
      <x:c r="Y13" s="12" t="n">
        <x:v>22492.3864633926</x:v>
      </x:c>
    </x:row>
    <x:row r="14" spans="1:25" s="3" customFormat="1" ht="15" customHeight="1">
      <x:c r="A14" s="4" t="s">
        <x:v>149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185</x:v>
      </x:c>
      <x:c r="G6" s="171" t="s"/>
      <x:c r="H6" s="171" t="s"/>
      <x:c r="I6" s="171" t="s"/>
      <x:c r="J6" s="162" t="s"/>
      <x:c r="K6" s="161" t="s">
        <x:v>186</x:v>
      </x:c>
      <x:c r="L6" s="171" t="s"/>
      <x:c r="M6" s="171" t="s"/>
      <x:c r="N6" s="162" t="s"/>
      <x:c r="O6" s="65" t="s"/>
      <x:c r="P6" s="161" t="s">
        <x:v>187</x:v>
      </x:c>
      <x:c r="Q6" s="171" t="s"/>
      <x:c r="R6" s="171" t="s"/>
      <x:c r="S6" s="171" t="s"/>
      <x:c r="T6" s="171" t="s"/>
      <x:c r="U6" s="171" t="s"/>
      <x:c r="V6" s="162" t="s"/>
      <x:c r="W6" s="193" t="s">
        <x:v>188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189</x:v>
      </x:c>
      <x:c r="E7" s="75" t="s">
        <x:v>190</x:v>
      </x:c>
      <x:c r="F7" s="75" t="s">
        <x:v>191</x:v>
      </x:c>
      <x:c r="G7" s="102" t="s">
        <x:v>192</x:v>
      </x:c>
      <x:c r="H7" s="102" t="s">
        <x:v>193</x:v>
      </x:c>
      <x:c r="I7" s="102" t="s">
        <x:v>194</x:v>
      </x:c>
      <x:c r="J7" s="118" t="s">
        <x:v>195</x:v>
      </x:c>
      <x:c r="K7" s="75" t="s">
        <x:v>196</x:v>
      </x:c>
      <x:c r="L7" s="102" t="s">
        <x:v>197</x:v>
      </x:c>
      <x:c r="M7" s="102" t="s">
        <x:v>198</x:v>
      </x:c>
      <x:c r="N7" s="75" t="s">
        <x:v>199</x:v>
      </x:c>
      <x:c r="O7" s="118" t="s">
        <x:v>200</x:v>
      </x:c>
      <x:c r="P7" s="75" t="s">
        <x:v>201</x:v>
      </x:c>
      <x:c r="Q7" s="102" t="s">
        <x:v>202</x:v>
      </x:c>
      <x:c r="R7" s="102" t="s">
        <x:v>203</x:v>
      </x:c>
      <x:c r="S7" s="102" t="s">
        <x:v>204</x:v>
      </x:c>
      <x:c r="T7" s="102" t="s">
        <x:v>205</x:v>
      </x:c>
      <x:c r="U7" s="102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0</x:v>
      </x:c>
      <x:c r="Q8" s="81" t="n">
        <x:v>80000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40000</x:v>
      </x:c>
      <x:c r="X8" s="81" t="n">
        <x:v>40000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40000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22">
        <x:f>SUM(P9:U9)</x:f>
      </x:c>
      <x:c r="W9" s="81" t="n">
        <x:v>10000</x:v>
      </x:c>
      <x:c r="X9" s="81" t="n">
        <x:v>30000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100000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10000</x:v>
      </x:c>
      <x:c r="X10" s="81" t="n">
        <x:v>90000</x:v>
      </x:c>
      <x:c r="Y10" s="12" t="n">
        <x:v>0</x:v>
      </x:c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0</x:v>
      </x:c>
      <x:c r="Q11" s="81" t="n">
        <x:v>80000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40000</x:v>
      </x:c>
      <x:c r="X11" s="81" t="n">
        <x:v>40000</x:v>
      </x:c>
      <x:c r="Y11" s="12" t="n">
        <x:v>0</x:v>
      </x:c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40000</x:v>
      </x:c>
      <x:c r="R12" s="81" t="n">
        <x:v>0</x:v>
      </x:c>
      <x:c r="S12" s="81" t="n">
        <x:v>0</x:v>
      </x:c>
      <x:c r="T12" s="81" t="n">
        <x:v>300000</x:v>
      </x:c>
      <x:c r="U12" s="81" t="n">
        <x:v>0</x:v>
      </x:c>
      <x:c r="V12" s="122">
        <x:f>SUM(P12:U12)</x:f>
      </x:c>
      <x:c r="W12" s="81" t="n">
        <x:v>1823</x:v>
      </x:c>
      <x:c r="X12" s="81" t="n">
        <x:v>338177</x:v>
      </x:c>
      <x:c r="Y12" s="12" t="n">
        <x:v>0</x:v>
      </x:c>
    </x:row>
    <x:row r="13" spans="1:25" s="3" customFormat="1" x14ac:dyDescent="0.3">
      <x:c r="A13" s="192" t="s">
        <x:v>144</x:v>
      </x:c>
      <x:c r="B13" s="192" t="s">
        <x:v>145</x:v>
      </x:c>
      <x:c r="C13" s="192" t="s"/>
      <x:c r="D13" s="196" t="s">
        <x:v>130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</x:v>
      </x:c>
      <x:c r="P13" s="81" t="n">
        <x:v>0</x:v>
      </x:c>
      <x:c r="Q13" s="81" t="n">
        <x:v>260000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22">
        <x:f>SUM(P13:U13)</x:f>
      </x:c>
      <x:c r="W13" s="81" t="n">
        <x:v>60000</x:v>
      </x:c>
      <x:c r="X13" s="81" t="n">
        <x:v>200000</x:v>
      </x:c>
      <x:c r="Y13" s="12" t="n">
        <x:v>0</x:v>
      </x:c>
    </x:row>
    <x:row r="14" spans="1:25" s="3" customFormat="1" ht="15" customHeight="1" x14ac:dyDescent="0.3">
      <x:c r="A14" s="4" t="s">
        <x:v>209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210</x:v>
      </x:c>
      <x:c r="G17" s="171" t="s"/>
      <x:c r="H17" s="171" t="s"/>
      <x:c r="I17" s="171" t="s"/>
      <x:c r="J17" s="162" t="s"/>
      <x:c r="K17" s="161" t="s">
        <x:v>211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212</x:v>
      </x:c>
      <x:c r="F18" s="99" t="s">
        <x:v>191</x:v>
      </x:c>
      <x:c r="G18" s="5" t="s">
        <x:v>192</x:v>
      </x:c>
      <x:c r="H18" s="5" t="s">
        <x:v>193</x:v>
      </x:c>
      <x:c r="I18" s="100" t="s">
        <x:v>194</x:v>
      </x:c>
      <x:c r="J18" s="11" t="s">
        <x:v>195</x:v>
      </x:c>
      <x:c r="K18" s="99" t="s">
        <x:v>196</x:v>
      </x:c>
      <x:c r="L18" s="5" t="s">
        <x:v>208</x:v>
      </x:c>
      <x:c r="M18" s="100" t="s">
        <x:v>213</x:v>
      </x:c>
      <x:c r="N18" s="61" t="s">
        <x:v>199</x:v>
      </x:c>
    </x:row>
    <x:row r="19" spans="1:25" s="3" customFormat="1" ht="15" customHeight="1">
      <x:c r="A19" s="3" t="s">
        <x:v>214</x:v>
      </x:c>
      <x:c r="E19" s="16" t="n">
        <x:v>2</x:v>
      </x:c>
      <x:c r="F19" s="7" t="n">
        <x:v>16</x:v>
      </x:c>
      <x:c r="G19" s="7" t="n">
        <x:v>97</x:v>
      </x:c>
      <x:c r="H19" s="7" t="n">
        <x:v>0</x:v>
      </x:c>
      <x:c r="I19" s="7" t="n">
        <x:v>0</x:v>
      </x:c>
      <x:c r="J19" s="17">
        <x:f>SUM(F19:I19)</x:f>
      </x:c>
      <x:c r="K19" s="12" t="n">
        <x:v>234900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215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217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144</x:v>
      </x:c>
      <x:c r="B13" s="192" t="s">
        <x:v>145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149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225</x:v>
      </x:c>
      <x:c r="C1" s="82" t="s">
        <x:v>226</x:v>
      </x:c>
    </x:row>
    <x:row r="2" spans="1:9" x14ac:dyDescent="0.3">
      <x:c r="A2" s="2" t="s">
        <x:v>126</x:v>
      </x:c>
      <x:c r="B2" s="83" t="s">
        <x:v>133</x:v>
      </x:c>
      <x:c r="C2" s="83" t="s">
        <x:v>129</x:v>
      </x:c>
    </x:row>
    <x:row r="3" spans="1:9" x14ac:dyDescent="0.3">
      <x:c r="A3" s="2" t="s">
        <x:v>227</x:v>
      </x:c>
      <x:c r="B3" s="83" t="s">
        <x:v>228</x:v>
      </x:c>
      <x:c r="C3" s="83" t="s">
        <x:v>130</x:v>
      </x:c>
      <x:c r="D3" s="2" t="s">
        <x:v>126</x:v>
      </x:c>
      <x:c r="F3" s="2" t="s">
        <x:v>133</x:v>
      </x:c>
      <x:c r="H3" s="2" t="n">
        <x:v>2019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232</x:v>
      </x:c>
      <x:c r="B5" s="83" t="s">
        <x:v>6</x:v>
      </x:c>
      <x:c r="D5" s="2" t="s">
        <x:v>137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4</x:v>
      </x:c>
      <x:c r="D6" s="2" t="s">
        <x:v>227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233</x:v>
      </x:c>
      <x:c r="B7" s="83" t="n">
        <x:v>5</x:v>
      </x:c>
      <x:c r="D7" s="2" t="s">
        <x:v>146</x:v>
      </x:c>
      <x:c r="F7" s="2" t="n">
        <x:v>4</x:v>
      </x:c>
      <x:c r="I7" s="2" t="n">
        <x:v>2019</x:v>
      </x:c>
    </x:row>
    <x:row r="8" spans="1:9" x14ac:dyDescent="0.3">
      <x:c r="A8" s="2" t="s">
        <x:v>234</x:v>
      </x:c>
      <x:c r="B8" s="83" t="n">
        <x:v>6</x:v>
      </x:c>
      <x:c r="D8" s="2" t="s">
        <x:v>232</x:v>
      </x:c>
      <x:c r="F8" s="2" t="n">
        <x:v>5</x:v>
      </x:c>
      <x:c r="I8" s="2" t="n">
        <x:v>2020</x:v>
      </x:c>
    </x:row>
    <x:row r="9" spans="1:9" x14ac:dyDescent="0.3">
      <x:c r="A9" s="2" t="s">
        <x:v>235</x:v>
      </x:c>
      <x:c r="B9" s="83" t="n">
        <x:v>7</x:v>
      </x:c>
      <x:c r="D9" s="2" t="s">
        <x:v>229</x:v>
      </x:c>
      <x:c r="F9" s="2" t="n">
        <x:v>6</x:v>
      </x:c>
    </x:row>
    <x:row r="10" spans="1:9" x14ac:dyDescent="0.3">
      <x:c r="A10" s="2" t="s">
        <x:v>231</x:v>
      </x:c>
      <x:c r="B10" s="83" t="n">
        <x:v>8</x:v>
      </x:c>
      <x:c r="D10" s="2" t="s">
        <x:v>235</x:v>
      </x:c>
      <x:c r="F10" s="2" t="n">
        <x:v>7</x:v>
      </x:c>
    </x:row>
    <x:row r="11" spans="1:9" x14ac:dyDescent="0.3">
      <x:c r="A11" s="2" t="s">
        <x:v>146</x:v>
      </x:c>
      <x:c r="B11" s="83" t="n">
        <x:v>9</x:v>
      </x:c>
      <x:c r="D11" s="2" t="s">
        <x:v>233</x:v>
      </x:c>
      <x:c r="F11" s="2" t="n">
        <x:v>8</x:v>
      </x:c>
    </x:row>
    <x:row r="12" spans="1:9" x14ac:dyDescent="0.3">
      <x:c r="B12" s="83" t="n">
        <x:v>10</x:v>
      </x:c>
      <x:c r="D12" s="2" t="s">
        <x:v>234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233</x:v>
      </x:c>
      <x:c r="F15" s="2" t="n">
        <x:v>12</x:v>
      </x:c>
    </x:row>
    <x:row r="16" spans="1:9" x14ac:dyDescent="0.3">
      <x:c r="B16" s="83" t="s">
        <x:v>234</x:v>
      </x:c>
      <x:c r="F16" s="2" t="s">
        <x:v>233</x:v>
      </x:c>
    </x:row>
    <x:row r="17" spans="1:9" x14ac:dyDescent="0.3">
      <x:c r="B17" s="83" t="s">
        <x:v>235</x:v>
      </x:c>
      <x:c r="F17" s="2" t="s">
        <x:v>234</x:v>
      </x:c>
    </x:row>
    <x:row r="18" spans="1:9">
      <x:c r="F18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2020-01-31T14:15:22.4818044Z</dcterms:modified>
</coreProperties>
</file>