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<x:sst xmlns:x="http://schemas.openxmlformats.org/spreadsheetml/2006/main" count="237" uniqueCount="237">
  <x:si>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</x:si>
  <x:si>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</x:si>
  <x:si>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Broadalbin-Perth</x:t>
  </x:si>
  <x:si>
    <x:t>BEDS Code</x:t>
  </x:si>
  <x:si>
    <x:t>171102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</x:si>
  <x:si>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</x:si>
  <x:si>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</x:si>
  <x:si>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</x:si>
  <x:si>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</x:si>
  <x:si>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</x:si>
  <x:si>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Marco Zumbolo</x:t>
  </x:si>
  <x:si>
    <x:t>Street Address Line 1</x:t>
  </x:si>
  <x:si>
    <x:t>20 Pine Street</x:t>
  </x:si>
  <x:si>
    <x:t>Title of Contact</x:t>
  </x:si>
  <x:si>
    <x:t>Assistant Superintendent for Business</x:t>
  </x:si>
  <x:si>
    <x:t>Street Address Line 2</x:t>
  </x:si>
  <x:si>
    <x:t>Email Address</x:t>
  </x:si>
  <x:si>
    <x:t>zumbolom@bpcsd.org</x:t>
  </x:si>
  <x:si>
    <x:t>City</x:t>
  </x:si>
  <x:si>
    <x:t>Broadalbin</x:t>
  </x:si>
  <x:si>
    <x:t>Phone Number</x:t>
  </x:si>
  <x:si>
    <x:t>5189542500</x:t>
  </x:si>
  <x:si>
    <x:t>Zip Code</x:t>
  </x:si>
  <x:si>
    <x:t>12025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</x:si>
  <x:si>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</x:si>
  <x:si>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</x:si>
  <x:si>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</x:si>
  <x:si>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</x:si>
  <x:si>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</x:si>
  <x:si>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</x:si>
  <x:si>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</x:si>
  <x:si>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</x:si>
  <x:si>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</x:si>
  <x:si>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</x:si>
  <x:si>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</x:si>
  <x:si>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</x:si>
  <x:si>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</x:si>
  <x:si>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</x:si>
  <x:si>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</x:si>
  <x:si>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</x:si>
  <x:si>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</x:si>
  <x:si>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</x:si>
  <x:si>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</x:si>
  <x:si>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</x:si>
  <x:si>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</x:si>
  <x:si>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</x:si>
  <x:si>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</x:si>
  <x:si>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</x:si>
  <x:si>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</x:si>
  <x:si>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</x:si>
  <x:si>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</x:si>
  <x:si>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</x:si>
  <x:si>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</x:si>
  <x:si>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</x:si>
  <x:si>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</x:si>
  <x:si>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</x:si>
  <x:si>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</x:si>
  <x:si>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</x:si>
  <x:si>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</x:si>
  <x:si>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</x:si>
  <x:si>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</x:si>
  <x:si>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</x:si>
  <x:si>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</x:si>
  <x:si>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</x:si>
  <x:si>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</x:si>
  <x:si>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</x:si>
  <x:si>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</x:si>
  <x:si>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</x:si>
  <x:si>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</x:si>
  <x:si>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</x:si>
  <x:si>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</x:si>
  <x:si>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</x:si>
  <x:si>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</x:si>
  <x:si>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</x:si>
  <x:si>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</x:si>
  <x:si>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</x:si>
  <x:si>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</x:si>
  <x:si>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</x:si>
  <x:si>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</x:si>
  <x:si>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</x:si>
  <x:si>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</x:si>
  <x:si>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</x:si>
  <x:si>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</x:si>
  <x:si>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</x:si>
  <x:si>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</x:si>
  <x:si>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</x:si>
  <x:si>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</x:si>
  <x:si>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</x:si>
  <x:si>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</x:si>
  <x:si>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</x:si>
  <x:si>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</x:si>
  <x:si>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</x:si>
  <x:si>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</x:si>
  <x:si>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</x:si>
  <x:si>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</x:si>
  <x:si>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</x:si>
  <x:si>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</x:si>
  <x:si>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</x:si>
  <x:si>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</x:si>
  <x:si>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</x:si>
  <x:si>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</x:si>
  <x:si>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</x:si>
  <x:si>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</x:si>
  <x:si>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</x:si>
  <x:si>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</x:si>
  <x:si>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</x:si>
  <x:si>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</x:si>
  <x:si>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</x:si>
  <x:si>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</x:si>
  <x:si>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</x:si>
  <x:si>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</x:si>
  <x:si>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</x:si>
  <x:si>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</x:si>
  <x:si>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</x:si>
  <x:si>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</x:si>
  <x:si>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</x:si>
  <x:si>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</x:si>
  <x:si>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</x:si>
  <x:si>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</x:si>
  <x:si>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</x:si>
  <x:si>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</x:si>
  <x:si>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</x:si>
  <x:si>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</x:si>
  <x:si>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</x:si>
  <x:si>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</x:si>
  <x:si>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</x:si>
  <x:si>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</x:si>
  <x:si>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</x:si>
  <x:si>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</x:si>
  <x:si>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171102040001</x:t>
  </x:si>
  <x:si>
    <x:t>BROADALBIN-PERTH INTERMEDIATE SCHOOL</x:t>
  </x:si>
  <x:si>
    <x:t>Elementary School</x:t>
  </x:si>
  <x:si>
    <x:t>3</x:t>
  </x:si>
  <x:si>
    <x:t>5</x:t>
  </x:si>
  <x:si>
    <x:t>Yes</x:t>
  </x:si>
  <x:si>
    <x:t>No</x:t>
  </x:si>
  <x:si>
    <x:t>171102040002</x:t>
  </x:si>
  <x:si>
    <x:t>LEARNING COMMUNITY AT BROADALBIN-PERTH (THE)</x:t>
  </x:si>
  <x:si>
    <x:t>K</x:t>
  </x:si>
  <x:si>
    <x:t>2</x:t>
  </x:si>
  <x:si>
    <x:t>171102040003</x:t>
  </x:si>
  <x:si>
    <x:t>BROADALBIN-PERTH MIDDLE SCHOOL</x:t>
  </x:si>
  <x:si>
    <x:t>Middle/Junior High School</x:t>
  </x:si>
  <x:si>
    <x:t>6</x:t>
  </x:si>
  <x:si>
    <x:t>8</x:t>
  </x:si>
  <x:si>
    <x:t>171102040004</x:t>
  </x:si>
  <x:si>
    <x:t>BROADALBIN-PERTH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</x:si>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</x:sst>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38074070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763594</x:v>
      </x:c>
      <x:c r="E15" s="10" t="n">
        <x:v>787572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501500</x:v>
      </x:c>
      <x:c r="E16" s="10" t="n">
        <x:v>215000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5556584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366782</x:v>
      </x:c>
      <x:c r="E24" s="10" t="n">
        <x:v>229718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1762170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667860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3000</x:v>
      </x:c>
      <x:c r="E33" s="10" t="n">
        <x:v>0</x:v>
      </x:c>
      <x:c r="F33" s="7" t="n">
        <x:v>1</x:v>
      </x:c>
      <x:c r="G33" s="132" t="n">
        <x:v>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62000</x:v>
      </x:c>
      <x:c r="E35" s="10" t="n">
        <x:v>0</x:v>
      </x:c>
      <x:c r="F35" s="7" t="n">
        <x:v>2</x:v>
      </x:c>
      <x:c r="G35" s="132" t="n">
        <x:v>31000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2499791</x:v>
      </x:c>
      <x:c r="E37" s="10" t="n">
        <x:v>0</x:v>
      </x:c>
      <x:c r="F37" s="7" t="n">
        <x:v>30</x:v>
      </x:c>
      <x:c r="G37" s="132" t="n">
        <x:v>83326.3666666667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290000</x:v>
      </x:c>
      <x:c r="E38" s="10" t="n">
        <x:v>0</x:v>
      </x:c>
      <x:c r="F38" s="7" t="n">
        <x:v>4</x:v>
      </x:c>
      <x:c r="G38" s="132" t="n">
        <x:v>72500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12608</x:v>
      </x:c>
      <x:c r="E41" s="10" t="n">
        <x:v>0</x:v>
      </x:c>
      <x:c r="F41" s="7" t="n">
        <x:v>22</x:v>
      </x:c>
      <x:c r="G41" s="132" t="n">
        <x:v>573.090909090909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19000</x:v>
      </x:c>
      <x:c r="E43" s="10" t="n">
        <x:v>0</x:v>
      </x:c>
      <x:c r="F43" s="7" t="n">
        <x:v>25</x:v>
      </x:c>
      <x:c r="G43" s="132" t="n">
        <x:v>760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1673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44765</x:v>
      </x:c>
      <x:c r="E61" s="10" t="n">
        <x:v>0</x:v>
      </x:c>
      <x:c r="F61" s="84" t="n">
        <x:v>0.1</x:v>
      </x:c>
      <x:c r="G61" s="132" t="n">
        <x:v>447650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1008452</x:v>
      </x:c>
      <x:c r="E62" s="10" t="n">
        <x:v>0</x:v>
      </x:c>
      <x:c r="F62" s="84" t="n">
        <x:v>7</x:v>
      </x:c>
      <x:c r="G62" s="132" t="n">
        <x:v>144064.571428571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2097060</x:v>
      </x:c>
      <x:c r="E63" s="10" t="n">
        <x:v>0</x:v>
      </x:c>
      <x:c r="F63" s="84" t="n">
        <x:v>20.5</x:v>
      </x:c>
      <x:c r="G63" s="132" t="n">
        <x:v>102295.609756098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1243000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695676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142178</x:v>
      </x:c>
      <x:c r="E71" s="10" t="n">
        <x:v>0</x:v>
      </x:c>
      <x:c r="F71" s="84" t="n">
        <x:v>1</x:v>
      </x:c>
      <x:c r="G71" s="132" t="n">
        <x:v>142178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19350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166200</x:v>
      </x:c>
      <x:c r="E76" s="10" t="n">
        <x:v>0</x:v>
      </x:c>
      <x:c r="F76" s="84" t="n">
        <x:v>3</x:v>
      </x:c>
      <x:c r="G76" s="132" t="n">
        <x:v>55400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124735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973384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8505828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16992384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/>
      <x:c r="D8" s="179" t="s">
        <x:v>131</x:v>
      </x:c>
      <x:c r="E8" s="180" t="s">
        <x:v>132</x:v>
      </x:c>
      <x:c r="F8" s="180" t="s">
        <x:v>133</x:v>
      </x:c>
      <x:c r="G8" s="180" t="s">
        <x:v>134</x:v>
      </x:c>
      <x:c r="H8" s="180" t="s"/>
      <x:c r="I8" s="180" t="s">
        <x:v>135</x:v>
      </x:c>
      <x:c r="J8" s="108" t="n"/>
      <x:c r="K8" s="109" t="n">
        <x:v>364</x:v>
      </x:c>
      <x:c r="L8" s="109" t="n">
        <x:v>0</x:v>
      </x:c>
      <x:c r="M8" s="109" t="n">
        <x:v>0</x:v>
      </x:c>
      <x:c r="N8" s="109" t="n">
        <x:v>164</x:v>
      </x:c>
      <x:c r="O8" s="109" t="n">
        <x:v>2</x:v>
      </x:c>
      <x:c r="P8" s="109" t="n">
        <x:v>22</x:v>
      </x:c>
      <x:c r="Q8" s="110" t="n">
        <x:v>0</x:v>
      </x:c>
      <x:c r="R8" s="110" t="n">
        <x:v>28</x:v>
      </x:c>
      <x:c r="S8" s="110" t="n">
        <x:v>9</x:v>
      </x:c>
      <x:c r="T8" s="110" t="n">
        <x:v>1</x:v>
      </x:c>
      <x:c r="U8" s="110" t="n">
        <x:v>5</x:v>
      </x:c>
      <x:c r="V8" s="110" t="n">
        <x:v>7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136</x:v>
      </x:c>
      <x:c r="B9" s="178" t="s">
        <x:v>137</x:v>
      </x:c>
      <x:c r="C9" s="177" t="s"/>
      <x:c r="D9" s="179" t="s">
        <x:v>131</x:v>
      </x:c>
      <x:c r="E9" s="180" t="s">
        <x:v>138</x:v>
      </x:c>
      <x:c r="F9" s="180" t="s">
        <x:v>139</x:v>
      </x:c>
      <x:c r="G9" s="180" t="s">
        <x:v>134</x:v>
      </x:c>
      <x:c r="H9" s="180" t="s"/>
      <x:c r="I9" s="180" t="s">
        <x:v>135</x:v>
      </x:c>
      <x:c r="J9" s="108" t="n"/>
      <x:c r="K9" s="109" t="n">
        <x:v>346</x:v>
      </x:c>
      <x:c r="L9" s="109" t="n">
        <x:v>90</x:v>
      </x:c>
      <x:c r="M9" s="109" t="n">
        <x:v>13</x:v>
      </x:c>
      <x:c r="N9" s="109" t="n">
        <x:v>121</x:v>
      </x:c>
      <x:c r="O9" s="109" t="n">
        <x:v>1</x:v>
      </x:c>
      <x:c r="P9" s="109" t="n">
        <x:v>32</x:v>
      </x:c>
      <x:c r="Q9" s="110" t="n">
        <x:v>0</x:v>
      </x:c>
      <x:c r="R9" s="110" t="n">
        <x:v>36</x:v>
      </x:c>
      <x:c r="S9" s="110" t="n">
        <x:v>18</x:v>
      </x:c>
      <x:c r="T9" s="110" t="n">
        <x:v>1</x:v>
      </x:c>
      <x:c r="U9" s="110" t="n">
        <x:v>10</x:v>
      </x:c>
      <x:c r="V9" s="110" t="n">
        <x:v>10.5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140</x:v>
      </x:c>
      <x:c r="B10" s="178" t="s">
        <x:v>141</x:v>
      </x:c>
      <x:c r="C10" s="177" t="s"/>
      <x:c r="D10" s="179" t="s">
        <x:v>142</x:v>
      </x:c>
      <x:c r="E10" s="180" t="s">
        <x:v>143</x:v>
      </x:c>
      <x:c r="F10" s="180" t="s">
        <x:v>144</x:v>
      </x:c>
      <x:c r="G10" s="180" t="s">
        <x:v>134</x:v>
      </x:c>
      <x:c r="H10" s="180" t="s"/>
      <x:c r="I10" s="180" t="s">
        <x:v>135</x:v>
      </x:c>
      <x:c r="J10" s="108" t="n"/>
      <x:c r="K10" s="109" t="n">
        <x:v>423</x:v>
      </x:c>
      <x:c r="L10" s="109" t="n">
        <x:v>0</x:v>
      </x:c>
      <x:c r="M10" s="109" t="n">
        <x:v>0</x:v>
      </x:c>
      <x:c r="N10" s="109" t="n">
        <x:v>173</x:v>
      </x:c>
      <x:c r="O10" s="109" t="n">
        <x:v>0</x:v>
      </x:c>
      <x:c r="P10" s="109" t="n">
        <x:v>40</x:v>
      </x:c>
      <x:c r="Q10" s="110" t="n">
        <x:v>5</x:v>
      </x:c>
      <x:c r="R10" s="110" t="n">
        <x:v>26.5</x:v>
      </x:c>
      <x:c r="S10" s="110" t="n">
        <x:v>15</x:v>
      </x:c>
      <x:c r="T10" s="110" t="n">
        <x:v>1</x:v>
      </x:c>
      <x:c r="U10" s="110" t="n">
        <x:v>4</x:v>
      </x:c>
      <x:c r="V10" s="110" t="n">
        <x:v>7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145</x:v>
      </x:c>
      <x:c r="B11" s="178" t="s">
        <x:v>146</x:v>
      </x:c>
      <x:c r="C11" s="177" t="s"/>
      <x:c r="D11" s="179" t="s">
        <x:v>147</x:v>
      </x:c>
      <x:c r="E11" s="180" t="s">
        <x:v>148</x:v>
      </x:c>
      <x:c r="F11" s="180" t="s">
        <x:v>149</x:v>
      </x:c>
      <x:c r="G11" s="180" t="s">
        <x:v>134</x:v>
      </x:c>
      <x:c r="H11" s="180" t="s"/>
      <x:c r="I11" s="180" t="s">
        <x:v>135</x:v>
      </x:c>
      <x:c r="J11" s="108" t="n"/>
      <x:c r="K11" s="109" t="n">
        <x:v>540</x:v>
      </x:c>
      <x:c r="L11" s="109" t="n">
        <x:v>0</x:v>
      </x:c>
      <x:c r="M11" s="109" t="n">
        <x:v>0</x:v>
      </x:c>
      <x:c r="N11" s="109" t="n">
        <x:v>218</x:v>
      </x:c>
      <x:c r="O11" s="109" t="n">
        <x:v>0</x:v>
      </x:c>
      <x:c r="P11" s="109" t="n">
        <x:v>72</x:v>
      </x:c>
      <x:c r="Q11" s="110" t="n">
        <x:v>3</x:v>
      </x:c>
      <x:c r="R11" s="110" t="n">
        <x:v>39.5</x:v>
      </x:c>
      <x:c r="S11" s="110" t="n">
        <x:v>9</x:v>
      </x:c>
      <x:c r="T11" s="110" t="n">
        <x:v>2</x:v>
      </x:c>
      <x:c r="U11" s="110" t="n">
        <x:v>5</x:v>
      </x:c>
      <x:c r="V11" s="110" t="n">
        <x:v>10.5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152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153</x:v>
      </x:c>
      <x:c r="E5" s="185" t="s"/>
      <x:c r="F5" s="185" t="s"/>
      <x:c r="G5" s="185" t="s"/>
      <x:c r="H5" s="185" t="s"/>
      <x:c r="I5" s="186" t="s"/>
      <x:c r="J5" s="187" t="s">
        <x:v>154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155</x:v>
      </x:c>
      <x:c r="S5" s="191" t="s"/>
      <x:c r="T5" s="192" t="s"/>
      <x:c r="U5" s="164" t="s">
        <x:v>156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157</x:v>
      </x:c>
      <x:c r="E6" s="194" t="s"/>
      <x:c r="F6" s="195" t="s"/>
      <x:c r="G6" s="89" t="s"/>
      <x:c r="H6" s="90" t="s"/>
      <x:c r="I6" s="75" t="s"/>
      <x:c r="J6" s="164" t="s">
        <x:v>158</x:v>
      </x:c>
      <x:c r="K6" s="165" t="s"/>
      <x:c r="L6" s="164" t="s">
        <x:v>159</x:v>
      </x:c>
      <x:c r="M6" s="165" t="s"/>
      <x:c r="N6" s="164" t="s">
        <x:v>160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5" t="s">
        <x:v>164</x:v>
      </x:c>
      <x:c r="H7" s="196" t="s">
        <x:v>165</x:v>
      </x:c>
      <x:c r="I7" s="115" t="s">
        <x:v>166</x:v>
      </x:c>
      <x:c r="J7" s="115" t="s">
        <x:v>167</x:v>
      </x:c>
      <x:c r="K7" s="196" t="s">
        <x:v>168</x:v>
      </x:c>
      <x:c r="L7" s="115" t="s">
        <x:v>169</x:v>
      </x:c>
      <x:c r="M7" s="196" t="s">
        <x:v>170</x:v>
      </x:c>
      <x:c r="N7" s="115" t="s">
        <x:v>171</x:v>
      </x:c>
      <x:c r="O7" s="196" t="s">
        <x:v>172</x:v>
      </x:c>
      <x:c r="P7" s="196" t="s">
        <x:v>173</x:v>
      </x:c>
      <x:c r="Q7" s="115" t="s">
        <x:v>174</x:v>
      </x:c>
      <x:c r="R7" s="115" t="s">
        <x:v>175</x:v>
      </x:c>
      <x:c r="S7" s="115" t="s">
        <x:v>176</x:v>
      </x:c>
      <x:c r="T7" s="11" t="s">
        <x:v>177</x:v>
      </x:c>
      <x:c r="U7" s="126" t="s">
        <x:v>178</x:v>
      </x:c>
      <x:c r="V7" s="126" t="s">
        <x:v>179</x:v>
      </x:c>
      <x:c r="W7" s="126" t="s">
        <x:v>180</x:v>
      </x:c>
      <x:c r="X7" s="126" t="s">
        <x:v>181</x:v>
      </x:c>
      <x:c r="Y7" s="126" t="s">
        <x:v>182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/>
      <x:c r="D8" s="81" t="n">
        <x:v>1838076</x:v>
      </x:c>
      <x:c r="E8" s="81" t="n">
        <x:v>837369</x:v>
      </x:c>
      <x:c r="F8" s="118" t="n">
        <x:v>1186024.7685</x:v>
      </x:c>
      <x:c r="G8" s="81" t="n">
        <x:v>30296</x:v>
      </x:c>
      <x:c r="H8" s="81" t="n">
        <x:v>181861</x:v>
      </x:c>
      <x:c r="I8" s="119">
        <x:f>SUM(D8:H8)</x:f>
      </x:c>
      <x:c r="J8" s="81" t="n">
        <x:v>2981370</x:v>
      </x:c>
      <x:c r="K8" s="81" t="n">
        <x:v>0</x:v>
      </x:c>
      <x:c r="L8" s="81" t="n">
        <x:v>441798</x:v>
      </x:c>
      <x:c r="M8" s="81" t="n">
        <x:v>0</x:v>
      </x:c>
      <x:c r="N8" s="81" t="n">
        <x:v>258897</x:v>
      </x:c>
      <x:c r="O8" s="81" t="n">
        <x:v>120301</x:v>
      </x:c>
      <x:c r="P8" s="81" t="n">
        <x:v>271261</x:v>
      </x:c>
      <x:c r="Q8" s="119">
        <x:f>SUM(J8:P8)</x:f>
      </x:c>
      <x:c r="R8" s="81" t="n">
        <x:v>3803235</x:v>
      </x:c>
      <x:c r="S8" s="81" t="n">
        <x:v>270391</x:v>
      </x:c>
      <x:c r="T8" s="59">
        <x:f>SUM('Part C'!$R8:$S8)</x:f>
      </x:c>
      <x:c r="U8" s="81" t="n">
        <x:v>10448.4478021978</x:v>
      </x:c>
      <x:c r="V8" s="81" t="n">
        <x:v>742.832417582418</x:v>
      </x:c>
      <x:c r="W8" s="81" t="n">
        <x:v>1353686.48648649</x:v>
      </x:c>
      <x:c r="X8" s="81" t="n">
        <x:v>5427312.48648649</x:v>
      </x:c>
      <x:c r="Y8" s="12" t="n">
        <x:v>14910.1991386991</x:v>
      </x:c>
    </x:row>
    <x:row r="9" spans="1:25" s="6" customFormat="1" x14ac:dyDescent="0.3">
      <x:c r="A9" s="197" t="s">
        <x:v>136</x:v>
      </x:c>
      <x:c r="B9" s="197" t="s">
        <x:v>137</x:v>
      </x:c>
      <x:c r="C9" s="197" t="s"/>
      <x:c r="D9" s="81" t="n">
        <x:v>2253012</x:v>
      </x:c>
      <x:c r="E9" s="81" t="n">
        <x:v>1092527</x:v>
      </x:c>
      <x:c r="F9" s="118" t="n">
        <x:v>1483077.4387</x:v>
      </x:c>
      <x:c r="G9" s="81" t="n">
        <x:v>30296</x:v>
      </x:c>
      <x:c r="H9" s="81" t="n">
        <x:v>229474</x:v>
      </x:c>
      <x:c r="I9" s="119">
        <x:f>SUM(D9:H9)</x:f>
      </x:c>
      <x:c r="J9" s="81" t="n">
        <x:v>2979565</x:v>
      </x:c>
      <x:c r="K9" s="81" t="n">
        <x:v>841959</x:v>
      </x:c>
      <x:c r="L9" s="81" t="n">
        <x:v>572792</x:v>
      </x:c>
      <x:c r="M9" s="81" t="n">
        <x:v>20000</x:v>
      </x:c>
      <x:c r="N9" s="81" t="n">
        <x:v>271980</x:v>
      </x:c>
      <x:c r="O9" s="81" t="n">
        <x:v>168469</x:v>
      </x:c>
      <x:c r="P9" s="81" t="n">
        <x:v>233620</x:v>
      </x:c>
      <x:c r="Q9" s="119">
        <x:f>SUM(J9:P9)</x:f>
      </x:c>
      <x:c r="R9" s="81" t="n">
        <x:v>4883460</x:v>
      </x:c>
      <x:c r="S9" s="81" t="n">
        <x:v>204926</x:v>
      </x:c>
      <x:c r="T9" s="59">
        <x:f>SUM('Part C'!$R9:$S9)</x:f>
      </x:c>
      <x:c r="U9" s="81" t="n">
        <x:v>10876.3028953229</x:v>
      </x:c>
      <x:c r="V9" s="81" t="n">
        <x:v>456.405345211581</x:v>
      </x:c>
      <x:c r="W9" s="81" t="n">
        <x:v>1669794.59459459</x:v>
      </x:c>
      <x:c r="X9" s="81" t="n">
        <x:v>6758180.5945946</x:v>
      </x:c>
      <x:c r="Y9" s="12" t="n">
        <x:v>15051.6271594534</x:v>
      </x:c>
    </x:row>
    <x:row r="10" spans="1:25" s="6" customFormat="1">
      <x:c r="A10" s="197" t="s">
        <x:v>140</x:v>
      </x:c>
      <x:c r="B10" s="197" t="s">
        <x:v>141</x:v>
      </x:c>
      <x:c r="C10" s="197" t="s"/>
      <x:c r="D10" s="81" t="n">
        <x:v>2184557</x:v>
      </x:c>
      <x:c r="E10" s="81" t="n">
        <x:v>1377454</x:v>
      </x:c>
      <x:c r="F10" s="118" t="n">
        <x:v>1579039.4763</x:v>
      </x:c>
      <x:c r="G10" s="81" t="n">
        <x:v>30296</x:v>
      </x:c>
      <x:c r="H10" s="81" t="n">
        <x:v>240236</x:v>
      </x:c>
      <x:c r="I10" s="119">
        <x:f>SUM(D10:H10)</x:f>
      </x:c>
      <x:c r="J10" s="81" t="n">
        <x:v>3412620</x:v>
      </x:c>
      <x:c r="K10" s="81" t="n">
        <x:v>0</x:v>
      </x:c>
      <x:c r="L10" s="81" t="n">
        <x:v>762258</x:v>
      </x:c>
      <x:c r="M10" s="81" t="n">
        <x:v>0</x:v>
      </x:c>
      <x:c r="N10" s="81" t="n">
        <x:v>281887</x:v>
      </x:c>
      <x:c r="O10" s="81" t="n">
        <x:v>208370</x:v>
      </x:c>
      <x:c r="P10" s="81" t="n">
        <x:v>746448</x:v>
      </x:c>
      <x:c r="Q10" s="119">
        <x:f>SUM(J10:P10)</x:f>
      </x:c>
      <x:c r="R10" s="81" t="n">
        <x:v>5139371</x:v>
      </x:c>
      <x:c r="S10" s="81" t="n">
        <x:v>272212</x:v>
      </x:c>
      <x:c r="T10" s="59">
        <x:f>SUM('Part C'!$R10:$S10)</x:f>
      </x:c>
      <x:c r="U10" s="81" t="n">
        <x:v>12149.8132387707</x:v>
      </x:c>
      <x:c r="V10" s="81" t="n">
        <x:v>643.527186761229</x:v>
      </x:c>
      <x:c r="W10" s="81" t="n">
        <x:v>1573102.7027027</x:v>
      </x:c>
      <x:c r="X10" s="81" t="n">
        <x:v>6984685.7027027</x:v>
      </x:c>
      <x:c r="Y10" s="12" t="n">
        <x:v>16512.2593444508</x:v>
      </x:c>
    </x:row>
    <x:row r="11" spans="1:25" s="6" customFormat="1">
      <x:c r="A11" s="197" t="s">
        <x:v>145</x:v>
      </x:c>
      <x:c r="B11" s="197" t="s">
        <x:v>146</x:v>
      </x:c>
      <x:c r="C11" s="197" t="s"/>
      <x:c r="D11" s="81" t="n">
        <x:v>2680500</x:v>
      </x:c>
      <x:c r="E11" s="81" t="n">
        <x:v>1620030</x:v>
      </x:c>
      <x:c r="F11" s="118" t="n">
        <x:v>1906424.949</x:v>
      </x:c>
      <x:c r="G11" s="81" t="n">
        <x:v>948592</x:v>
      </x:c>
      <x:c r="H11" s="81" t="n">
        <x:v>363281</x:v>
      </x:c>
      <x:c r="I11" s="119">
        <x:f>SUM(D11:H11)</x:f>
      </x:c>
      <x:c r="J11" s="81" t="n">
        <x:v>5329421</x:v>
      </x:c>
      <x:c r="K11" s="81" t="n">
        <x:v>0</x:v>
      </x:c>
      <x:c r="L11" s="81" t="n">
        <x:v>657388</x:v>
      </x:c>
      <x:c r="M11" s="81" t="n">
        <x:v>0</x:v>
      </x:c>
      <x:c r="N11" s="81" t="n">
        <x:v>415559</x:v>
      </x:c>
      <x:c r="O11" s="81" t="n">
        <x:v>166920</x:v>
      </x:c>
      <x:c r="P11" s="81" t="n">
        <x:v>949540</x:v>
      </x:c>
      <x:c r="Q11" s="119">
        <x:f>SUM(J11:P11)</x:f>
      </x:c>
      <x:c r="R11" s="81" t="n">
        <x:v>7493503</x:v>
      </x:c>
      <x:c r="S11" s="81" t="n">
        <x:v>25325</x:v>
      </x:c>
      <x:c r="T11" s="59">
        <x:f>SUM('Part C'!$R11:$S11)</x:f>
      </x:c>
      <x:c r="U11" s="81" t="n">
        <x:v>13876.8574074074</x:v>
      </x:c>
      <x:c r="V11" s="81" t="n">
        <x:v>46.8981481481481</x:v>
      </x:c>
      <x:c r="W11" s="81" t="n">
        <x:v>2008216.21621622</x:v>
      </x:c>
      <x:c r="X11" s="81" t="n">
        <x:v>9527044.21621622</x:v>
      </x:c>
      <x:c r="Y11" s="12" t="n">
        <x:v>17642.6744744745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152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184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185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186</x:v>
      </x:c>
      <x:c r="G6" s="174" t="s"/>
      <x:c r="H6" s="174" t="s"/>
      <x:c r="I6" s="174" t="s"/>
      <x:c r="J6" s="165" t="s"/>
      <x:c r="K6" s="164" t="s">
        <x:v>187</x:v>
      </x:c>
      <x:c r="L6" s="174" t="s"/>
      <x:c r="M6" s="174" t="s"/>
      <x:c r="N6" s="165" t="s"/>
      <x:c r="O6" s="65" t="s"/>
      <x:c r="P6" s="164" t="s">
        <x:v>188</x:v>
      </x:c>
      <x:c r="Q6" s="174" t="s"/>
      <x:c r="R6" s="174" t="s"/>
      <x:c r="S6" s="174" t="s"/>
      <x:c r="T6" s="174" t="s"/>
      <x:c r="U6" s="174" t="s"/>
      <x:c r="V6" s="165" t="s"/>
      <x:c r="W6" s="198" t="s">
        <x:v>189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5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5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/>
      <x:c r="D8" s="201" t="s">
        <x:v>135</x:v>
      </x:c>
      <x:c r="E8" s="180" t="s">
        <x:v>135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/>
      <x:c r="Q8" s="81" t="n"/>
      <x:c r="R8" s="81" t="n"/>
      <x:c r="S8" s="81" t="n"/>
      <x:c r="T8" s="81" t="n"/>
      <x:c r="U8" s="81" t="n"/>
      <x:c r="V8" s="119">
        <x:f>SUM(P8:U8)</x:f>
      </x:c>
      <x:c r="W8" s="81" t="n"/>
      <x:c r="X8" s="81" t="n"/>
      <x:c r="Y8" s="12" t="n"/>
    </x:row>
    <x:row r="9" spans="1:25" s="3" customFormat="1" x14ac:dyDescent="0.3">
      <x:c r="A9" s="197" t="s">
        <x:v>136</x:v>
      </x:c>
      <x:c r="B9" s="197" t="s">
        <x:v>137</x:v>
      </x:c>
      <x:c r="C9" s="197" t="s"/>
      <x:c r="D9" s="201" t="s">
        <x:v>134</x:v>
      </x:c>
      <x:c r="E9" s="180" t="s">
        <x:v>135</x:v>
      </x:c>
      <x:c r="F9" s="121" t="n">
        <x:v>90</x:v>
      </x:c>
      <x:c r="G9" s="121" t="n">
        <x:v>0</x:v>
      </x:c>
      <x:c r="H9" s="121" t="n">
        <x:v>0</x:v>
      </x:c>
      <x:c r="I9" s="121" t="n">
        <x:v>0</x:v>
      </x:c>
      <x:c r="J9" s="122">
        <x:f>SUM(F9:I9)</x:f>
      </x:c>
      <x:c r="K9" s="81" t="n">
        <x:v>763594</x:v>
      </x:c>
      <x:c r="L9" s="81" t="n">
        <x:v>78365</x:v>
      </x:c>
      <x:c r="M9" s="81" t="n">
        <x:v>0</x:v>
      </x:c>
      <x:c r="N9" s="119">
        <x:f>SUM(K9:M9)</x:f>
      </x:c>
      <x:c r="O9" s="123" t="n"/>
      <x:c r="P9" s="81" t="n"/>
      <x:c r="Q9" s="81" t="n"/>
      <x:c r="R9" s="81" t="n"/>
      <x:c r="S9" s="81" t="n"/>
      <x:c r="T9" s="81" t="n"/>
      <x:c r="U9" s="81" t="n"/>
      <x:c r="V9" s="119">
        <x:f>SUM(P9:U9)</x:f>
      </x:c>
      <x:c r="W9" s="81" t="n"/>
      <x:c r="X9" s="81" t="n"/>
      <x:c r="Y9" s="12" t="n"/>
    </x:row>
    <x:row r="10" spans="1:25" s="3" customFormat="1" x14ac:dyDescent="0.3">
      <x:c r="A10" s="197" t="s">
        <x:v>140</x:v>
      </x:c>
      <x:c r="B10" s="197" t="s">
        <x:v>141</x:v>
      </x:c>
      <x:c r="C10" s="197" t="s"/>
      <x:c r="D10" s="201" t="s">
        <x:v>135</x:v>
      </x:c>
      <x:c r="E10" s="180" t="s">
        <x:v>135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/>
      <x:c r="Q10" s="81" t="n"/>
      <x:c r="R10" s="81" t="n"/>
      <x:c r="S10" s="81" t="n"/>
      <x:c r="T10" s="81" t="n"/>
      <x:c r="U10" s="81" t="n"/>
      <x:c r="V10" s="119">
        <x:f>SUM(P10:U10)</x:f>
      </x:c>
      <x:c r="W10" s="81" t="n"/>
      <x:c r="X10" s="81" t="n"/>
      <x:c r="Y10" s="12" t="n"/>
    </x:row>
    <x:row r="11" spans="1:25" s="3" customFormat="1" x14ac:dyDescent="0.3">
      <x:c r="A11" s="197" t="s">
        <x:v>145</x:v>
      </x:c>
      <x:c r="B11" s="197" t="s">
        <x:v>146</x:v>
      </x:c>
      <x:c r="C11" s="197" t="s"/>
      <x:c r="D11" s="201" t="s">
        <x:v>135</x:v>
      </x:c>
      <x:c r="E11" s="180" t="s">
        <x:v>135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/>
      <x:c r="Q11" s="81" t="n"/>
      <x:c r="R11" s="81" t="n"/>
      <x:c r="S11" s="81" t="n"/>
      <x:c r="T11" s="81" t="n"/>
      <x:c r="U11" s="81" t="n"/>
      <x:c r="V11" s="119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4" t="s">
        <x:v>211</x:v>
      </x:c>
      <x:c r="G15" s="174" t="s"/>
      <x:c r="H15" s="174" t="s"/>
      <x:c r="I15" s="174" t="s"/>
      <x:c r="J15" s="165" t="s"/>
      <x:c r="K15" s="164" t="s">
        <x:v>212</x:v>
      </x:c>
      <x:c r="L15" s="174" t="s"/>
      <x:c r="M15" s="174" t="s"/>
      <x:c r="N15" s="165" t="s"/>
    </x:row>
    <x:row r="16" spans="1:25" s="3" customFormat="1" ht="60" customHeight="1" x14ac:dyDescent="0.3"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202" t="s">
        <x:v>135</x:v>
      </x:c>
    </x:row>
    <x:row r="3" spans="1:10" s="23" customFormat="1" ht="15" customHeight="1" x14ac:dyDescent="0.3">
      <x:c r="A3" s="181" t="s">
        <x:v>152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/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136</x:v>
      </x:c>
      <x:c r="B9" s="197" t="s">
        <x:v>137</x:v>
      </x:c>
      <x:c r="C9" s="197" t="s"/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140</x:v>
      </x:c>
      <x:c r="B10" s="197" t="s">
        <x:v>141</x:v>
      </x:c>
      <x:c r="C10" s="197" t="s"/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145</x:v>
      </x:c>
      <x:c r="B11" s="197" t="s">
        <x:v>146</x:v>
      </x:c>
      <x:c r="C11" s="197" t="s"/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3" t="s"/>
      <x:c r="H12" s="14">
        <x:f>SUM(H8:H11)</x:f>
      </x:c>
      <x:c r="I12" s="203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138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142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3</x:v>
      </x:c>
      <x:c r="D6" s="2" t="s">
        <x:v>228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234</x:v>
      </x:c>
      <x:c r="B7" s="83" t="n">
        <x:v>4</x:v>
      </x:c>
      <x:c r="C7" s="0" t="s"/>
      <x:c r="D7" s="0" t="s">
        <x:v>147</x:v>
      </x:c>
      <x:c r="F7" s="0" t="n">
        <x:v>3</x:v>
      </x:c>
      <x:c r="I7" s="0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230</x:v>
      </x:c>
      <x:c r="F9" s="2" t="n">
        <x:v>5</x:v>
      </x:c>
    </x:row>
    <x:row r="10" spans="1:9" x14ac:dyDescent="0.3">
      <x:c r="A10" s="2" t="s">
        <x:v>232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2020-08-06T16:15:06.3093907Z</dcterms:modified>
</coreProperties>
</file>