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W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<x:sst xmlns:x="http://schemas.openxmlformats.org/spreadsheetml/2006/main" count="273" uniqueCount="273">
  <x:si>
    <x:t>Part A - District-Level Information</x:t>
  </x:si>
  <x:si>
    <x:t>School District Name</x:t>
  </x:si>
  <x:si>
    <x:t>Brentwood</x:t>
  </x:si>
  <x:si>
    <x:t>BEDS Code</x:t>
  </x:si>
  <x:si>
    <x:t>580512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</x:si>
  <x:si>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</x:si>
  <x:si>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</x:si>
  <x:si>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</x:si>
  <x:si>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</x:si>
  <x:si>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</x:si>
  <x:si>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STACY O'CONNOR</x:t>
  </x:si>
  <x:si>
    <x:t>Street Address Line 1</x:t>
  </x:si>
  <x:si>
    <x:t>52 THIRD AVENUE</x:t>
  </x:si>
  <x:si>
    <x:t>Title of Contact</x:t>
  </x:si>
  <x:si>
    <x:t>ASST. SUPT. FOR FINANCE &amp; OPERATIONS</x:t>
  </x:si>
  <x:si>
    <x:t>Street Address Line 2</x:t>
  </x:si>
  <x:si>
    <x:t>Email Address</x:t>
  </x:si>
  <x:si>
    <x:t>SOCONNOR@BUFSD.ORG</x:t>
  </x:si>
  <x:si>
    <x:t>City</x:t>
  </x:si>
  <x:si>
    <x:t>BRENTWOOD</x:t>
  </x:si>
  <x:si>
    <x:t>Phone Number</x:t>
  </x:si>
  <x:si>
    <x:t>6314342311</x:t>
  </x:si>
  <x:si>
    <x:t>Zip Code</x:t>
  </x:si>
  <x:si>
    <x:t>11717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</x:si>
  <x:si>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</x:si>
  <x:si>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</x:si>
  <x:si>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</x:si>
  <x:si>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</x:si>
  <x:si>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</x:si>
  <x:si>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</x:si>
  <x:si>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</x:si>
  <x:si>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</x:si>
  <x:si>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</x:si>
  <x:si>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</x:si>
  <x:si>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</x:si>
  <x:si>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</x:si>
  <x:si>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</x:si>
  <x:si>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</x:si>
  <x:si>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</x:si>
  <x:si>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</x:si>
  <x:si>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</x:si>
  <x:si>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</x:si>
  <x:si>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</x:si>
  <x:si>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</x:si>
  <x:si>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</x:si>
  <x:si>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</x:si>
  <x:si>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</x:si>
  <x:si>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</x:si>
  <x:si>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</x:si>
  <x:si>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</x:si>
  <x:si>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</x:si>
  <x:si>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</x:si>
  <x:si>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</x:si>
  <x:si>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</x:si>
  <x:si>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</x:si>
  <x:si>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</x:si>
  <x:si>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</x:si>
  <x:si>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</x:si>
  <x:si>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</x:si>
  <x:si>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</x:si>
  <x:si>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</x:si>
  <x:si>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</x:si>
  <x:si>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</x:si>
  <x:si>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</x:si>
  <x:si>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</x:si>
  <x:si>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</x:si>
  <x:si>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</x:si>
  <x:si>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</x:si>
  <x:si>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</x:si>
  <x:si>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</x:si>
  <x:si>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</x:si>
  <x:si>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</x:si>
  <x:si>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</x:si>
  <x:si>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</x:si>
  <x:si>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</x:si>
  <x:si>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</x:si>
  <x:si>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</x:si>
  <x:si>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</x:si>
  <x:si>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</x:si>
  <x:si>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</x:si>
  <x:si>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</x:si>
  <x:si>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</x:si>
  <x:si>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</x:si>
  <x:si>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</x:si>
  <x:si>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</x:si>
  <x:si>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</x:si>
  <x:si>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</x:si>
  <x:si>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</x:si>
  <x:si>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</x:si>
  <x:si>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</x:si>
  <x:si>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</x:si>
  <x:si>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</x:si>
  <x:si>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</x:si>
  <x:si>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</x:si>
  <x:si>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</x:si>
  <x:si>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</x:si>
  <x:si>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</x:si>
  <x:si>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</x:si>
  <x:si>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</x:si>
  <x:si>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</x:si>
  <x:si>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</x:si>
  <x:si>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</x:si>
  <x:si>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</x:si>
  <x:si>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</x:si>
  <x:si>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</x:si>
  <x:si>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</x:si>
  <x:si>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</x:si>
  <x:si>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</x:si>
  <x:si>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</x:si>
  <x:si>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</x:si>
  <x:si>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</x:si>
  <x:si>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</x:si>
  <x:si>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</x:si>
  <x:si>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</x:si>
  <x:si>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</x:si>
  <x:si>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</x:si>
  <x:si>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</x:si>
  <x:si>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</x:si>
  <x:si>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</x:si>
  <x:si>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</x:si>
  <x:si>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</x:si>
  <x:si>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</x:si>
  <x:si>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</x:si>
  <x:si>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</x:si>
  <x:si>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580512030001</x:t>
  </x:si>
  <x:si>
    <x:t>SOUTHWEST ELEMENTARY SCHOOL</x:t>
  </x:si>
  <x:si>
    <x:t>08</x:t>
  </x:si>
  <x:si>
    <x:t>Elementary School</x:t>
  </x:si>
  <x:si>
    <x:t>K</x:t>
  </x:si>
  <x:si>
    <x:t>5</x:t>
  </x:si>
  <x:si>
    <x:t>Yes</x:t>
  </x:si>
  <x:si>
    <x:t>No</x:t>
  </x:si>
  <x:si>
    <x:t>580512030002</x:t>
  </x:si>
  <x:si>
    <x:t>EAST ELEMENTARY SCHOOL</x:t>
  </x:si>
  <x:si>
    <x:t>05</x:t>
  </x:si>
  <x:si>
    <x:t>1</x:t>
  </x:si>
  <x:si>
    <x:t>580512030003</x:t>
  </x:si>
  <x:si>
    <x:t>HEMLOCK ELEMENTARY SCHOOL</x:t>
  </x:si>
  <x:si>
    <x:t>14</x:t>
  </x:si>
  <x:si>
    <x:t>580512030004</x:t>
  </x:si>
  <x:si>
    <x:t>LAUREL PARK ELEMENTARY SCHOOL</x:t>
  </x:si>
  <x:si>
    <x:t>13</x:t>
  </x:si>
  <x:si>
    <x:t>580512030005</x:t>
  </x:si>
  <x:si>
    <x:t>LORETTA PARK ELEMENTARY SCHOOL</x:t>
  </x:si>
  <x:si>
    <x:t>03</x:t>
  </x:si>
  <x:si>
    <x:t>580512030006</x:t>
  </x:si>
  <x:si>
    <x:t>NORTH ELEMENTARY SCHOOL</x:t>
  </x:si>
  <x:si>
    <x:t>06</x:t>
  </x:si>
  <x:si>
    <x:t>580512030007</x:t>
  </x:si>
  <x:si>
    <x:t>NORTHEAST ELEMENTARY SCHOOL</x:t>
  </x:si>
  <x:si>
    <x:t>09</x:t>
  </x:si>
  <x:si>
    <x:t>580512030009</x:t>
  </x:si>
  <x:si>
    <x:t>OAK PARK ELEMENTARY SCHOOL</x:t>
  </x:si>
  <x:si>
    <x:t>02</x:t>
  </x:si>
  <x:si>
    <x:t>580512030010</x:t>
  </x:si>
  <x:si>
    <x:t>PINE PARK ELEMENTARY SCHOOL</x:t>
  </x:si>
  <x:si>
    <x:t>01</x:t>
  </x:si>
  <x:si>
    <x:t>580512030012</x:t>
  </x:si>
  <x:si>
    <x:t>SOUTHEAST ELEMENTARY SCHOOL</x:t>
  </x:si>
  <x:si>
    <x:t>07</x:t>
  </x:si>
  <x:si>
    <x:t>580512030013</x:t>
  </x:si>
  <x:si>
    <x:t>TWIN PINES ELEMENTARY SCHOOL</x:t>
  </x:si>
  <x:si>
    <x:t>12</x:t>
  </x:si>
  <x:si>
    <x:t>580512030015</x:t>
  </x:si>
  <x:si>
    <x:t>WEST MIDDLE SCHOOL</x:t>
  </x:si>
  <x:si>
    <x:t>22</x:t>
  </x:si>
  <x:si>
    <x:t>Middle/Junior High School</x:t>
  </x:si>
  <x:si>
    <x:t>6</x:t>
  </x:si>
  <x:si>
    <x:t>8</x:t>
  </x:si>
  <x:si>
    <x:t>580512030016</x:t>
  </x:si>
  <x:si>
    <x:t>NORTH MIDDLE SCHOOL</x:t>
  </x:si>
  <x:si>
    <x:t>20</x:t>
  </x:si>
  <x:si>
    <x:t>580512030018</x:t>
  </x:si>
  <x:si>
    <x:t>BRENTWOOD HIGH SCHOOL</x:t>
  </x:si>
  <x:si>
    <x:t>30</x:t>
  </x:si>
  <x:si>
    <x:t>Senior High School</x:t>
  </x:si>
  <x:si>
    <x:t>9</x:t>
  </x:si>
  <x:si>
    <x:t>580512030020</x:t>
  </x:si>
  <x:si>
    <x:t>EAST MIDDLE SCHOOL</x:t>
  </x:si>
  <x:si>
    <x:t>23</x:t>
  </x:si>
  <x:si>
    <x:t>580512030021</x:t>
  </x:si>
  <x:si>
    <x:t>SOUTH MIDDLE SCHOOL</x:t>
  </x:si>
  <x:si>
    <x:t>21</x:t>
  </x:si>
  <x:si>
    <x:t>580512030026</x:t>
  </x:si>
  <x:si>
    <x:t>FRESHMAN CENTER</x:t>
  </x:si>
  <x:si>
    <x:t>32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</x:si>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</x:sst>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401926005</x:v>
      </x:c>
      <x:c r="E14" s="10" t="n">
        <x:v>1100000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17687246</x:v>
      </x:c>
      <x:c r="E15" s="10" t="n">
        <x:v>16364864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1587000</x:v>
      </x:c>
      <x:c r="E16" s="10" t="n">
        <x:v>11802208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15889641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2378799</x:v>
      </x:c>
      <x:c r="E22" s="10" t="n">
        <x:v>6201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16144248</x:v>
      </x:c>
      <x:c r="E23" s="10" t="n">
        <x:v>45393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1587000</x:v>
      </x:c>
      <x:c r="E24" s="10" t="n">
        <x:v>11802208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2340640</x:v>
      </x:c>
      <x:c r="E26" s="10" t="n">
        <x:v>291087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30009970</x:v>
      </x:c>
      <x:c r="E27" s="10" t="n">
        <x:v>76717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1652973</x:v>
      </x:c>
      <x:c r="E28" s="10" t="n">
        <x:v>13340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44883</x:v>
      </x:c>
      <x:c r="E33" s="10" t="n">
        <x:v>117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1097204</x:v>
      </x:c>
      <x:c r="E35" s="10" t="n">
        <x:v>2796</x:v>
      </x:c>
      <x:c r="F35" s="7" t="n">
        <x:v>108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6919685</x:v>
      </x:c>
      <x:c r="E36" s="10" t="n">
        <x:v>0</x:v>
      </x:c>
      <x:c r="F36" s="7" t="n">
        <x:v>774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2171092</x:v>
      </x:c>
      <x:c r="E37" s="10" t="n">
        <x:v>5660</x:v>
      </x:c>
      <x:c r="F37" s="7" t="n">
        <x:v>116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3855454</x:v>
      </x:c>
      <x:c r="E38" s="10" t="n">
        <x:v>10050</x:v>
      </x:c>
      <x:c r="F38" s="7" t="n">
        <x:v>43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374000</x:v>
      </x:c>
      <x:c r="E41" s="10" t="n">
        <x:v>0</x:v>
      </x:c>
      <x:c r="F41" s="7" t="n">
        <x:v>290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2181005</x:v>
      </x:c>
      <x:c r="E42" s="10" t="n">
        <x:v>0</x:v>
      </x:c>
      <x:c r="F42" s="7" t="n">
        <x:v>22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18441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131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139324</x:v>
      </x:c>
      <x:c r="E61" s="10" t="n">
        <x:v>363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4652544</x:v>
      </x:c>
      <x:c r="E62" s="10" t="n">
        <x:v>12128</x:v>
      </x:c>
      <x:c r="F62" s="84" t="n">
        <x:v>41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23156057</x:v>
      </x:c>
      <x:c r="E63" s="10" t="n">
        <x:v>60363</x:v>
      </x:c>
      <x:c r="F63" s="84" t="n">
        <x:v>241.9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7718095</x:v>
      </x:c>
      <x:c r="E64" s="10" t="n">
        <x:v>267329</x:v>
      </x:c>
      <x:c r="F64" s="84" t="n">
        <x:v>12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8495324</x:v>
      </x:c>
      <x:c r="E65" s="10" t="n">
        <x:v>22145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3156096</x:v>
      </x:c>
      <x:c r="E71" s="10" t="n">
        <x:v>8227</x:v>
      </x:c>
      <x:c r="F71" s="84" t="n">
        <x:v>21.7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102715</x:v>
      </x:c>
      <x:c r="E72" s="10" t="n">
        <x:v>268</x:v>
      </x:c>
      <x:c r="F72" s="84" t="n">
        <x:v>1.3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48972</x:v>
      </x:c>
      <x:c r="E73" s="10" t="n">
        <x:v>128</x:v>
      </x:c>
      <x:c r="F73" s="84" t="n">
        <x:v>0.1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1079435</x:v>
      </x:c>
      <x:c r="E77" s="10" t="n">
        <x:v>2814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18732173</x:v>
      </x:c>
      <x:c r="E81" s="10" t="n">
        <x:v>48831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107847720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219044267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1022</x:v>
      </x:c>
      <x:c r="L8" s="111" t="n">
        <x:v>72</x:v>
      </x:c>
      <x:c r="M8" s="111" t="n">
        <x:v>0</x:v>
      </x:c>
      <x:c r="N8" s="111" t="n">
        <x:v>788</x:v>
      </x:c>
      <x:c r="O8" s="111" t="n">
        <x:v>355</x:v>
      </x:c>
      <x:c r="P8" s="111" t="n">
        <x:v>186</x:v>
      </x:c>
      <x:c r="Q8" s="112" t="n">
        <x:v>1</x:v>
      </x:c>
      <x:c r="R8" s="112" t="n">
        <x:v>74</x:v>
      </x:c>
      <x:c r="S8" s="112" t="n">
        <x:v>35.6</x:v>
      </x:c>
      <x:c r="T8" s="112" t="n">
        <x:v>2</x:v>
      </x:c>
      <x:c r="U8" s="112" t="n">
        <x:v>7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135</x:v>
      </x:c>
      <x:c r="G9" s="175" t="s">
        <x:v>130</x:v>
      </x:c>
      <x:c r="H9" s="175" t="s"/>
      <x:c r="I9" s="175" t="s">
        <x:v>131</x:v>
      </x:c>
      <x:c r="J9" s="110" t="n"/>
      <x:c r="K9" s="111" t="n">
        <x:v>488</x:v>
      </x:c>
      <x:c r="L9" s="111" t="n">
        <x:v>56</x:v>
      </x:c>
      <x:c r="M9" s="111" t="n">
        <x:v>131</x:v>
      </x:c>
      <x:c r="N9" s="111" t="n">
        <x:v>377</x:v>
      </x:c>
      <x:c r="O9" s="111" t="n">
        <x:v>320</x:v>
      </x:c>
      <x:c r="P9" s="111" t="n">
        <x:v>53</x:v>
      </x:c>
      <x:c r="Q9" s="112" t="n">
        <x:v>8</x:v>
      </x:c>
      <x:c r="R9" s="112" t="n">
        <x:v>42</x:v>
      </x:c>
      <x:c r="S9" s="112" t="n">
        <x:v>24.2</x:v>
      </x:c>
      <x:c r="T9" s="112" t="n">
        <x:v>1</x:v>
      </x:c>
      <x:c r="U9" s="112" t="n">
        <x:v>9</x:v>
      </x:c>
      <x:c r="V9" s="112" t="n">
        <x:v>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>
        <x:v>138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697</x:v>
      </x:c>
      <x:c r="L10" s="111" t="n">
        <x:v>0</x:v>
      </x:c>
      <x:c r="M10" s="111" t="n">
        <x:v>0</x:v>
      </x:c>
      <x:c r="N10" s="111" t="n">
        <x:v>549</x:v>
      </x:c>
      <x:c r="O10" s="111" t="n">
        <x:v>280</x:v>
      </x:c>
      <x:c r="P10" s="111" t="n">
        <x:v>125</x:v>
      </x:c>
      <x:c r="Q10" s="112" t="n">
        <x:v>4</x:v>
      </x:c>
      <x:c r="R10" s="112" t="n">
        <x:v>43</x:v>
      </x:c>
      <x:c r="S10" s="112" t="n">
        <x:v>16.4</x:v>
      </x:c>
      <x:c r="T10" s="112" t="n">
        <x:v>1</x:v>
      </x:c>
      <x:c r="U10" s="112" t="n">
        <x:v>5</x:v>
      </x:c>
      <x:c r="V10" s="112" t="n">
        <x:v>3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>
        <x:v>141</x:v>
      </x:c>
      <x:c r="D11" s="174" t="s">
        <x:v>127</x:v>
      </x:c>
      <x:c r="E11" s="175" t="s">
        <x:v>135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674</x:v>
      </x:c>
      <x:c r="L11" s="111" t="n">
        <x:v>0</x:v>
      </x:c>
      <x:c r="M11" s="111" t="n">
        <x:v>0</x:v>
      </x:c>
      <x:c r="N11" s="111" t="n">
        <x:v>574</x:v>
      </x:c>
      <x:c r="O11" s="111" t="n">
        <x:v>294</x:v>
      </x:c>
      <x:c r="P11" s="111" t="n">
        <x:v>135</x:v>
      </x:c>
      <x:c r="Q11" s="112" t="n">
        <x:v>5</x:v>
      </x:c>
      <x:c r="R11" s="112" t="n">
        <x:v>45</x:v>
      </x:c>
      <x:c r="S11" s="112" t="n">
        <x:v>17.9</x:v>
      </x:c>
      <x:c r="T11" s="112" t="n">
        <x:v>1</x:v>
      </x:c>
      <x:c r="U11" s="112" t="n">
        <x:v>4</x:v>
      </x:c>
      <x:c r="V11" s="112" t="n">
        <x:v>3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>
        <x:v>144</x:v>
      </x:c>
      <x:c r="D12" s="174" t="s">
        <x:v>127</x:v>
      </x:c>
      <x:c r="E12" s="175" t="s">
        <x:v>135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727</x:v>
      </x:c>
      <x:c r="L12" s="111" t="n">
        <x:v>0</x:v>
      </x:c>
      <x:c r="M12" s="111" t="n">
        <x:v>0</x:v>
      </x:c>
      <x:c r="N12" s="111" t="n">
        <x:v>638</x:v>
      </x:c>
      <x:c r="O12" s="111" t="n">
        <x:v>271</x:v>
      </x:c>
      <x:c r="P12" s="111" t="n">
        <x:v>51</x:v>
      </x:c>
      <x:c r="Q12" s="112" t="n">
        <x:v>5</x:v>
      </x:c>
      <x:c r="R12" s="112" t="n">
        <x:v>43</x:v>
      </x:c>
      <x:c r="S12" s="112" t="n">
        <x:v>11.5</x:v>
      </x:c>
      <x:c r="T12" s="112" t="n">
        <x:v>2</x:v>
      </x:c>
      <x:c r="U12" s="112" t="n">
        <x:v>4</x:v>
      </x:c>
      <x:c r="V12" s="112" t="n">
        <x:v>3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>
        <x:v>147</x:v>
      </x:c>
      <x:c r="D13" s="174" t="s">
        <x:v>127</x:v>
      </x:c>
      <x:c r="E13" s="175" t="s">
        <x:v>135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919</x:v>
      </x:c>
      <x:c r="L13" s="111" t="n">
        <x:v>0</x:v>
      </x:c>
      <x:c r="M13" s="111" t="n">
        <x:v>0</x:v>
      </x:c>
      <x:c r="N13" s="111" t="n">
        <x:v>830</x:v>
      </x:c>
      <x:c r="O13" s="111" t="n">
        <x:v>267</x:v>
      </x:c>
      <x:c r="P13" s="111" t="n">
        <x:v>144</x:v>
      </x:c>
      <x:c r="Q13" s="112" t="n">
        <x:v>8</x:v>
      </x:c>
      <x:c r="R13" s="112" t="n">
        <x:v>60</x:v>
      </x:c>
      <x:c r="S13" s="112" t="n">
        <x:v>13.9</x:v>
      </x:c>
      <x:c r="T13" s="112" t="n">
        <x:v>2</x:v>
      </x:c>
      <x:c r="U13" s="112" t="n">
        <x:v>4</x:v>
      </x:c>
      <x:c r="V13" s="112" t="n">
        <x:v>5</x:v>
      </x:c>
      <x:c r="W13" s="113">
        <x:f>SUM(Q13:V13)</x:f>
      </x:c>
    </x:row>
    <x:row r="14" spans="1:23" s="6" customFormat="1">
      <x:c r="A14" s="172" t="s">
        <x:v>148</x:v>
      </x:c>
      <x:c r="B14" s="173" t="s">
        <x:v>149</x:v>
      </x:c>
      <x:c r="C14" s="172" t="s">
        <x:v>150</x:v>
      </x:c>
      <x:c r="D14" s="174" t="s">
        <x:v>127</x:v>
      </x:c>
      <x:c r="E14" s="175" t="s">
        <x:v>135</x:v>
      </x:c>
      <x:c r="F14" s="175" t="s">
        <x:v>129</x:v>
      </x:c>
      <x:c r="G14" s="175" t="s">
        <x:v>130</x:v>
      </x:c>
      <x:c r="H14" s="175" t="s"/>
      <x:c r="I14" s="175" t="s">
        <x:v>131</x:v>
      </x:c>
      <x:c r="J14" s="110" t="n"/>
      <x:c r="K14" s="111" t="n">
        <x:v>1087</x:v>
      </x:c>
      <x:c r="L14" s="111" t="n">
        <x:v>0</x:v>
      </x:c>
      <x:c r="M14" s="111" t="n">
        <x:v>0</x:v>
      </x:c>
      <x:c r="N14" s="111" t="n">
        <x:v>958</x:v>
      </x:c>
      <x:c r="O14" s="111" t="n">
        <x:v>474</x:v>
      </x:c>
      <x:c r="P14" s="111" t="n">
        <x:v>93</x:v>
      </x:c>
      <x:c r="Q14" s="112" t="n">
        <x:v>11</x:v>
      </x:c>
      <x:c r="R14" s="112" t="n">
        <x:v>61</x:v>
      </x:c>
      <x:c r="S14" s="112" t="n">
        <x:v>14.7</x:v>
      </x:c>
      <x:c r="T14" s="112" t="n">
        <x:v>2</x:v>
      </x:c>
      <x:c r="U14" s="112" t="n">
        <x:v>5</x:v>
      </x:c>
      <x:c r="V14" s="112" t="n">
        <x:v>5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>
        <x:v>153</x:v>
      </x:c>
      <x:c r="D15" s="174" t="s">
        <x:v>127</x:v>
      </x:c>
      <x:c r="E15" s="175" t="s">
        <x:v>135</x:v>
      </x:c>
      <x:c r="F15" s="175" t="s">
        <x:v>129</x:v>
      </x:c>
      <x:c r="G15" s="175" t="s">
        <x:v>130</x:v>
      </x:c>
      <x:c r="H15" s="175" t="s"/>
      <x:c r="I15" s="175" t="s">
        <x:v>131</x:v>
      </x:c>
      <x:c r="J15" s="110" t="n"/>
      <x:c r="K15" s="111" t="n">
        <x:v>791</x:v>
      </x:c>
      <x:c r="L15" s="111" t="n">
        <x:v>0</x:v>
      </x:c>
      <x:c r="M15" s="111" t="n">
        <x:v>0</x:v>
      </x:c>
      <x:c r="N15" s="111" t="n">
        <x:v>672</x:v>
      </x:c>
      <x:c r="O15" s="111" t="n">
        <x:v>316</x:v>
      </x:c>
      <x:c r="P15" s="111" t="n">
        <x:v>151</x:v>
      </x:c>
      <x:c r="Q15" s="112" t="n">
        <x:v>2</x:v>
      </x:c>
      <x:c r="R15" s="112" t="n">
        <x:v>50</x:v>
      </x:c>
      <x:c r="S15" s="112" t="n">
        <x:v>26.1</x:v>
      </x:c>
      <x:c r="T15" s="112" t="n">
        <x:v>2</x:v>
      </x:c>
      <x:c r="U15" s="112" t="n">
        <x:v>7</x:v>
      </x:c>
      <x:c r="V15" s="112" t="n">
        <x:v>3</x:v>
      </x:c>
      <x:c r="W15" s="113">
        <x:f>SUM(Q15:V15)</x:f>
      </x:c>
    </x:row>
    <x:row r="16" spans="1:23" s="6" customFormat="1">
      <x:c r="A16" s="172" t="s">
        <x:v>154</x:v>
      </x:c>
      <x:c r="B16" s="173" t="s">
        <x:v>155</x:v>
      </x:c>
      <x:c r="C16" s="172" t="s">
        <x:v>156</x:v>
      </x:c>
      <x:c r="D16" s="174" t="s">
        <x:v>127</x:v>
      </x:c>
      <x:c r="E16" s="175" t="s">
        <x:v>128</x:v>
      </x:c>
      <x:c r="F16" s="175" t="s">
        <x:v>135</x:v>
      </x:c>
      <x:c r="G16" s="175" t="s">
        <x:v>130</x:v>
      </x:c>
      <x:c r="H16" s="175" t="s"/>
      <x:c r="I16" s="175" t="s">
        <x:v>131</x:v>
      </x:c>
      <x:c r="J16" s="110" t="n"/>
      <x:c r="K16" s="111" t="n">
        <x:v>590</x:v>
      </x:c>
      <x:c r="L16" s="111" t="n">
        <x:v>0</x:v>
      </x:c>
      <x:c r="M16" s="111" t="n">
        <x:v>0</x:v>
      </x:c>
      <x:c r="N16" s="111" t="n">
        <x:v>346</x:v>
      </x:c>
      <x:c r="O16" s="111" t="n">
        <x:v>331</x:v>
      </x:c>
      <x:c r="P16" s="111" t="n">
        <x:v>97</x:v>
      </x:c>
      <x:c r="Q16" s="112" t="n">
        <x:v>9</x:v>
      </x:c>
      <x:c r="R16" s="112" t="n">
        <x:v>43</x:v>
      </x:c>
      <x:c r="S16" s="112" t="n">
        <x:v>24</x:v>
      </x:c>
      <x:c r="T16" s="112" t="n">
        <x:v>1</x:v>
      </x:c>
      <x:c r="U16" s="112" t="n">
        <x:v>3</x:v>
      </x:c>
      <x:c r="V16" s="112" t="n">
        <x:v>3</x:v>
      </x:c>
      <x:c r="W16" s="113">
        <x:f>SUM(Q16:V16)</x:f>
      </x:c>
    </x:row>
    <x:row r="17" spans="1:23" s="6" customFormat="1">
      <x:c r="A17" s="172" t="s">
        <x:v>157</x:v>
      </x:c>
      <x:c r="B17" s="173" t="s">
        <x:v>158</x:v>
      </x:c>
      <x:c r="C17" s="172" t="s">
        <x:v>159</x:v>
      </x:c>
      <x:c r="D17" s="174" t="s">
        <x:v>127</x:v>
      </x:c>
      <x:c r="E17" s="175" t="s">
        <x:v>135</x:v>
      </x:c>
      <x:c r="F17" s="175" t="s">
        <x:v>129</x:v>
      </x:c>
      <x:c r="G17" s="175" t="s">
        <x:v>130</x:v>
      </x:c>
      <x:c r="H17" s="175" t="s"/>
      <x:c r="I17" s="175" t="s">
        <x:v>131</x:v>
      </x:c>
      <x:c r="J17" s="110" t="n"/>
      <x:c r="K17" s="111" t="n">
        <x:v>683</x:v>
      </x:c>
      <x:c r="L17" s="111" t="n">
        <x:v>0</x:v>
      </x:c>
      <x:c r="M17" s="111" t="n">
        <x:v>0</x:v>
      </x:c>
      <x:c r="N17" s="111" t="n">
        <x:v>590</x:v>
      </x:c>
      <x:c r="O17" s="111" t="n">
        <x:v>272</x:v>
      </x:c>
      <x:c r="P17" s="111" t="n">
        <x:v>61</x:v>
      </x:c>
      <x:c r="Q17" s="112" t="n">
        <x:v>6</x:v>
      </x:c>
      <x:c r="R17" s="112" t="n">
        <x:v>39</x:v>
      </x:c>
      <x:c r="S17" s="112" t="n">
        <x:v>10.6</x:v>
      </x:c>
      <x:c r="T17" s="112" t="n">
        <x:v>1</x:v>
      </x:c>
      <x:c r="U17" s="112" t="n">
        <x:v>2</x:v>
      </x:c>
      <x:c r="V17" s="112" t="n">
        <x:v>3</x:v>
      </x:c>
      <x:c r="W17" s="113">
        <x:f>SUM(Q17:V17)</x:f>
      </x:c>
    </x:row>
    <x:row r="18" spans="1:23" s="6" customFormat="1">
      <x:c r="A18" s="172" t="s">
        <x:v>160</x:v>
      </x:c>
      <x:c r="B18" s="173" t="s">
        <x:v>161</x:v>
      </x:c>
      <x:c r="C18" s="172" t="s">
        <x:v>162</x:v>
      </x:c>
      <x:c r="D18" s="174" t="s">
        <x:v>127</x:v>
      </x:c>
      <x:c r="E18" s="175" t="s">
        <x:v>135</x:v>
      </x:c>
      <x:c r="F18" s="175" t="s">
        <x:v>129</x:v>
      </x:c>
      <x:c r="G18" s="175" t="s">
        <x:v>130</x:v>
      </x:c>
      <x:c r="H18" s="175" t="s"/>
      <x:c r="I18" s="175" t="s">
        <x:v>131</x:v>
      </x:c>
      <x:c r="J18" s="110" t="n"/>
      <x:c r="K18" s="111" t="n">
        <x:v>853</x:v>
      </x:c>
      <x:c r="L18" s="111" t="n">
        <x:v>0</x:v>
      </x:c>
      <x:c r="M18" s="111" t="n">
        <x:v>0</x:v>
      </x:c>
      <x:c r="N18" s="111" t="n">
        <x:v>755</x:v>
      </x:c>
      <x:c r="O18" s="111" t="n">
        <x:v>350</x:v>
      </x:c>
      <x:c r="P18" s="111" t="n">
        <x:v>75</x:v>
      </x:c>
      <x:c r="Q18" s="112" t="n">
        <x:v>5</x:v>
      </x:c>
      <x:c r="R18" s="112" t="n">
        <x:v>47</x:v>
      </x:c>
      <x:c r="S18" s="112" t="n">
        <x:v>10.6</x:v>
      </x:c>
      <x:c r="T18" s="112" t="n">
        <x:v>2</x:v>
      </x:c>
      <x:c r="U18" s="112" t="n">
        <x:v>4</x:v>
      </x:c>
      <x:c r="V18" s="112" t="n">
        <x:v>4</x:v>
      </x:c>
      <x:c r="W18" s="113">
        <x:f>SUM(Q18:V18)</x:f>
      </x:c>
    </x:row>
    <x:row r="19" spans="1:23" s="6" customFormat="1">
      <x:c r="A19" s="172" t="s">
        <x:v>163</x:v>
      </x:c>
      <x:c r="B19" s="173" t="s">
        <x:v>164</x:v>
      </x:c>
      <x:c r="C19" s="172" t="s">
        <x:v>165</x:v>
      </x:c>
      <x:c r="D19" s="174" t="s">
        <x:v>166</x:v>
      </x:c>
      <x:c r="E19" s="175" t="s">
        <x:v>167</x:v>
      </x:c>
      <x:c r="F19" s="175" t="s">
        <x:v>168</x:v>
      </x:c>
      <x:c r="G19" s="175" t="s">
        <x:v>130</x:v>
      </x:c>
      <x:c r="H19" s="175" t="s"/>
      <x:c r="I19" s="175" t="s">
        <x:v>131</x:v>
      </x:c>
      <x:c r="J19" s="110" t="n"/>
      <x:c r="K19" s="111" t="n">
        <x:v>941</x:v>
      </x:c>
      <x:c r="L19" s="111" t="n">
        <x:v>0</x:v>
      </x:c>
      <x:c r="M19" s="111" t="n">
        <x:v>0</x:v>
      </x:c>
      <x:c r="N19" s="111" t="n">
        <x:v>748</x:v>
      </x:c>
      <x:c r="O19" s="111" t="n">
        <x:v>276</x:v>
      </x:c>
      <x:c r="P19" s="111" t="n">
        <x:v>191</x:v>
      </x:c>
      <x:c r="Q19" s="112" t="n">
        <x:v>6</x:v>
      </x:c>
      <x:c r="R19" s="112" t="n">
        <x:v>79</x:v>
      </x:c>
      <x:c r="S19" s="112" t="n">
        <x:v>13.1</x:v>
      </x:c>
      <x:c r="T19" s="112" t="n">
        <x:v>3</x:v>
      </x:c>
      <x:c r="U19" s="112" t="n">
        <x:v>8</x:v>
      </x:c>
      <x:c r="V19" s="112" t="n">
        <x:v>4</x:v>
      </x:c>
      <x:c r="W19" s="113">
        <x:f>SUM(Q19:V19)</x:f>
      </x:c>
    </x:row>
    <x:row r="20" spans="1:23" s="6" customFormat="1">
      <x:c r="A20" s="172" t="s">
        <x:v>169</x:v>
      </x:c>
      <x:c r="B20" s="173" t="s">
        <x:v>170</x:v>
      </x:c>
      <x:c r="C20" s="172" t="s">
        <x:v>171</x:v>
      </x:c>
      <x:c r="D20" s="174" t="s">
        <x:v>166</x:v>
      </x:c>
      <x:c r="E20" s="175" t="s">
        <x:v>167</x:v>
      </x:c>
      <x:c r="F20" s="175" t="s">
        <x:v>168</x:v>
      </x:c>
      <x:c r="G20" s="175" t="s">
        <x:v>130</x:v>
      </x:c>
      <x:c r="H20" s="175" t="s"/>
      <x:c r="I20" s="175" t="s">
        <x:v>131</x:v>
      </x:c>
      <x:c r="J20" s="110" t="n"/>
      <x:c r="K20" s="111" t="n">
        <x:v>1176</x:v>
      </x:c>
      <x:c r="L20" s="111" t="n">
        <x:v>0</x:v>
      </x:c>
      <x:c r="M20" s="111" t="n">
        <x:v>0</x:v>
      </x:c>
      <x:c r="N20" s="111" t="n">
        <x:v>1061</x:v>
      </x:c>
      <x:c r="O20" s="111" t="n">
        <x:v>285</x:v>
      </x:c>
      <x:c r="P20" s="111" t="n">
        <x:v>134</x:v>
      </x:c>
      <x:c r="Q20" s="112" t="n">
        <x:v>12</x:v>
      </x:c>
      <x:c r="R20" s="112" t="n">
        <x:v>78</x:v>
      </x:c>
      <x:c r="S20" s="112" t="n">
        <x:v>10.4</x:v>
      </x:c>
      <x:c r="T20" s="112" t="n">
        <x:v>3</x:v>
      </x:c>
      <x:c r="U20" s="112" t="n">
        <x:v>9</x:v>
      </x:c>
      <x:c r="V20" s="112" t="n">
        <x:v>6</x:v>
      </x:c>
      <x:c r="W20" s="113">
        <x:f>SUM(Q20:V20)</x:f>
      </x:c>
    </x:row>
    <x:row r="21" spans="1:23" s="6" customFormat="1">
      <x:c r="A21" s="172" t="s">
        <x:v>172</x:v>
      </x:c>
      <x:c r="B21" s="173" t="s">
        <x:v>173</x:v>
      </x:c>
      <x:c r="C21" s="172" t="s">
        <x:v>174</x:v>
      </x:c>
      <x:c r="D21" s="174" t="s">
        <x:v>175</x:v>
      </x:c>
      <x:c r="E21" s="175" t="s">
        <x:v>176</x:v>
      </x:c>
      <x:c r="F21" s="175" t="s">
        <x:v>162</x:v>
      </x:c>
      <x:c r="G21" s="175" t="s">
        <x:v>130</x:v>
      </x:c>
      <x:c r="H21" s="175" t="s"/>
      <x:c r="I21" s="175" t="s">
        <x:v>131</x:v>
      </x:c>
      <x:c r="J21" s="110" t="n"/>
      <x:c r="K21" s="111" t="n">
        <x:v>4401</x:v>
      </x:c>
      <x:c r="L21" s="111" t="n">
        <x:v>0</x:v>
      </x:c>
      <x:c r="M21" s="111" t="n">
        <x:v>0</x:v>
      </x:c>
      <x:c r="N21" s="111" t="n">
        <x:v>3843</x:v>
      </x:c>
      <x:c r="O21" s="111" t="n">
        <x:v>1317</x:v>
      </x:c>
      <x:c r="P21" s="111" t="n">
        <x:v>538</x:v>
      </x:c>
      <x:c r="Q21" s="112" t="n">
        <x:v>46</x:v>
      </x:c>
      <x:c r="R21" s="112" t="n">
        <x:v>286</x:v>
      </x:c>
      <x:c r="S21" s="112" t="n">
        <x:v>34.8</x:v>
      </x:c>
      <x:c r="T21" s="112" t="n">
        <x:v>20</x:v>
      </x:c>
      <x:c r="U21" s="112" t="n">
        <x:v>30</x:v>
      </x:c>
      <x:c r="V21" s="112" t="n">
        <x:v>29</x:v>
      </x:c>
      <x:c r="W21" s="113">
        <x:f>SUM(Q21:V21)</x:f>
      </x:c>
    </x:row>
    <x:row r="22" spans="1:23" s="6" customFormat="1">
      <x:c r="A22" s="172" t="s">
        <x:v>177</x:v>
      </x:c>
      <x:c r="B22" s="173" t="s">
        <x:v>178</x:v>
      </x:c>
      <x:c r="C22" s="172" t="s">
        <x:v>179</x:v>
      </x:c>
      <x:c r="D22" s="174" t="s">
        <x:v>166</x:v>
      </x:c>
      <x:c r="E22" s="175" t="s">
        <x:v>167</x:v>
      </x:c>
      <x:c r="F22" s="175" t="s">
        <x:v>168</x:v>
      </x:c>
      <x:c r="G22" s="175" t="s">
        <x:v>130</x:v>
      </x:c>
      <x:c r="H22" s="175" t="s"/>
      <x:c r="I22" s="175" t="s">
        <x:v>131</x:v>
      </x:c>
      <x:c r="J22" s="110" t="n"/>
      <x:c r="K22" s="111" t="n">
        <x:v>1140</x:v>
      </x:c>
      <x:c r="L22" s="111" t="n">
        <x:v>0</x:v>
      </x:c>
      <x:c r="M22" s="111" t="n">
        <x:v>0</x:v>
      </x:c>
      <x:c r="N22" s="111" t="n">
        <x:v>1081</x:v>
      </x:c>
      <x:c r="O22" s="111" t="n">
        <x:v>337</x:v>
      </x:c>
      <x:c r="P22" s="111" t="n">
        <x:v>176</x:v>
      </x:c>
      <x:c r="Q22" s="112" t="n">
        <x:v>16</x:v>
      </x:c>
      <x:c r="R22" s="112" t="n">
        <x:v>80</x:v>
      </x:c>
      <x:c r="S22" s="112" t="n">
        <x:v>8.7</x:v>
      </x:c>
      <x:c r="T22" s="112" t="n">
        <x:v>3</x:v>
      </x:c>
      <x:c r="U22" s="112" t="n">
        <x:v>9</x:v>
      </x:c>
      <x:c r="V22" s="112" t="n">
        <x:v>5</x:v>
      </x:c>
      <x:c r="W22" s="113">
        <x:f>SUM(Q22:V22)</x:f>
      </x:c>
    </x:row>
    <x:row r="23" spans="1:23" s="6" customFormat="1">
      <x:c r="A23" s="172" t="s">
        <x:v>180</x:v>
      </x:c>
      <x:c r="B23" s="173" t="s">
        <x:v>181</x:v>
      </x:c>
      <x:c r="C23" s="172" t="s">
        <x:v>182</x:v>
      </x:c>
      <x:c r="D23" s="174" t="s">
        <x:v>166</x:v>
      </x:c>
      <x:c r="E23" s="175" t="s">
        <x:v>167</x:v>
      </x:c>
      <x:c r="F23" s="175" t="s">
        <x:v>168</x:v>
      </x:c>
      <x:c r="G23" s="175" t="s">
        <x:v>130</x:v>
      </x:c>
      <x:c r="H23" s="175" t="s"/>
      <x:c r="I23" s="175" t="s">
        <x:v>131</x:v>
      </x:c>
      <x:c r="J23" s="110" t="n"/>
      <x:c r="K23" s="111" t="n">
        <x:v>1057</x:v>
      </x:c>
      <x:c r="L23" s="111" t="n">
        <x:v>0</x:v>
      </x:c>
      <x:c r="M23" s="111" t="n">
        <x:v>0</x:v>
      </x:c>
      <x:c r="N23" s="111" t="n">
        <x:v>976</x:v>
      </x:c>
      <x:c r="O23" s="111" t="n">
        <x:v>309</x:v>
      </x:c>
      <x:c r="P23" s="111" t="n">
        <x:v>162</x:v>
      </x:c>
      <x:c r="Q23" s="112" t="n">
        <x:v>17</x:v>
      </x:c>
      <x:c r="R23" s="112" t="n">
        <x:v>78</x:v>
      </x:c>
      <x:c r="S23" s="112" t="n">
        <x:v>7.6</x:v>
      </x:c>
      <x:c r="T23" s="112" t="n">
        <x:v>3</x:v>
      </x:c>
      <x:c r="U23" s="112" t="n">
        <x:v>8</x:v>
      </x:c>
      <x:c r="V23" s="112" t="n">
        <x:v>4</x:v>
      </x:c>
      <x:c r="W23" s="113">
        <x:f>SUM(Q23:V23)</x:f>
      </x:c>
    </x:row>
    <x:row r="24" spans="1:23" s="6" customFormat="1">
      <x:c r="A24" s="172" t="s">
        <x:v>183</x:v>
      </x:c>
      <x:c r="B24" s="173" t="s">
        <x:v>184</x:v>
      </x:c>
      <x:c r="C24" s="172" t="s">
        <x:v>185</x:v>
      </x:c>
      <x:c r="D24" s="174" t="s">
        <x:v>175</x:v>
      </x:c>
      <x:c r="E24" s="175" t="s">
        <x:v>176</x:v>
      </x:c>
      <x:c r="F24" s="175" t="s">
        <x:v>176</x:v>
      </x:c>
      <x:c r="G24" s="175" t="s">
        <x:v>130</x:v>
      </x:c>
      <x:c r="H24" s="175" t="s"/>
      <x:c r="I24" s="175" t="s">
        <x:v>131</x:v>
      </x:c>
      <x:c r="J24" s="110" t="n"/>
      <x:c r="K24" s="111" t="n">
        <x:v>1195</x:v>
      </x:c>
      <x:c r="L24" s="111" t="n">
        <x:v>0</x:v>
      </x:c>
      <x:c r="M24" s="111" t="n">
        <x:v>0</x:v>
      </x:c>
      <x:c r="N24" s="111" t="n">
        <x:v>1032</x:v>
      </x:c>
      <x:c r="O24" s="111" t="n">
        <x:v>128</x:v>
      </x:c>
      <x:c r="P24" s="111" t="n">
        <x:v>179</x:v>
      </x:c>
      <x:c r="Q24" s="112" t="n">
        <x:v>6</x:v>
      </x:c>
      <x:c r="R24" s="112" t="n">
        <x:v>78</x:v>
      </x:c>
      <x:c r="S24" s="112" t="n">
        <x:v>9.5</x:v>
      </x:c>
      <x:c r="T24" s="112" t="n">
        <x:v>5</x:v>
      </x:c>
      <x:c r="U24" s="112" t="n">
        <x:v>7</x:v>
      </x:c>
      <x:c r="V24" s="112" t="n">
        <x:v>5</x:v>
      </x:c>
      <x:c r="W24" s="113">
        <x:f>SUM(Q24:V24)</x:f>
      </x:c>
    </x:row>
    <x:row r="25" spans="1:23" s="6" customFormat="1">
      <x:c r="A25" s="4" t="s">
        <x:v>186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88">
        <x:f>SUM(Q8:Q24)</x:f>
      </x:c>
      <x:c r="R25" s="88">
        <x:f>SUM(R8:R24)</x:f>
      </x:c>
      <x:c r="S25" s="88">
        <x:f>SUM(S8:S24)</x:f>
      </x:c>
      <x:c r="T25" s="88">
        <x:f>SUM(T8:T24)</x:f>
      </x:c>
      <x:c r="U25" s="88">
        <x:f>SUM(U8:U24)</x:f>
      </x:c>
      <x:c r="V25" s="88">
        <x:f>SUM(V8:V24)</x:f>
      </x:c>
      <x:c r="W25" s="88">
        <x:f>SUM(W8:W24)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188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189</x:v>
      </x:c>
      <x:c r="E5" s="180" t="s"/>
      <x:c r="F5" s="180" t="s"/>
      <x:c r="G5" s="180" t="s"/>
      <x:c r="H5" s="180" t="s"/>
      <x:c r="I5" s="181" t="s"/>
      <x:c r="J5" s="182" t="s">
        <x:v>190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191</x:v>
      </x:c>
      <x:c r="S5" s="186" t="s"/>
      <x:c r="T5" s="187" t="s"/>
      <x:c r="U5" s="161" t="s">
        <x:v>192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193</x:v>
      </x:c>
      <x:c r="E6" s="189" t="s"/>
      <x:c r="F6" s="190" t="s"/>
      <x:c r="G6" s="90" t="s"/>
      <x:c r="H6" s="91" t="s"/>
      <x:c r="I6" s="75" t="s"/>
      <x:c r="J6" s="161" t="s">
        <x:v>194</x:v>
      </x:c>
      <x:c r="K6" s="162" t="s"/>
      <x:c r="L6" s="161" t="s">
        <x:v>195</x:v>
      </x:c>
      <x:c r="M6" s="162" t="s"/>
      <x:c r="N6" s="161" t="s">
        <x:v>196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197</x:v>
      </x:c>
      <x:c r="E7" s="102" t="s">
        <x:v>198</x:v>
      </x:c>
      <x:c r="F7" s="102" t="s">
        <x:v>199</x:v>
      </x:c>
      <x:c r="G7" s="118" t="s">
        <x:v>200</x:v>
      </x:c>
      <x:c r="H7" s="191" t="s">
        <x:v>201</x:v>
      </x:c>
      <x:c r="I7" s="118" t="s">
        <x:v>202</x:v>
      </x:c>
      <x:c r="J7" s="118" t="s">
        <x:v>203</x:v>
      </x:c>
      <x:c r="K7" s="191" t="s">
        <x:v>204</x:v>
      </x:c>
      <x:c r="L7" s="118" t="s">
        <x:v>205</x:v>
      </x:c>
      <x:c r="M7" s="191" t="s">
        <x:v>206</x:v>
      </x:c>
      <x:c r="N7" s="118" t="s">
        <x:v>207</x:v>
      </x:c>
      <x:c r="O7" s="191" t="s">
        <x:v>208</x:v>
      </x:c>
      <x:c r="P7" s="191" t="s">
        <x:v>209</x:v>
      </x:c>
      <x:c r="Q7" s="118" t="s">
        <x:v>210</x:v>
      </x:c>
      <x:c r="R7" s="118" t="s">
        <x:v>211</x:v>
      </x:c>
      <x:c r="S7" s="118" t="s">
        <x:v>212</x:v>
      </x:c>
      <x:c r="T7" s="11" t="s">
        <x:v>213</x:v>
      </x:c>
      <x:c r="U7" s="129" t="s">
        <x:v>214</x:v>
      </x:c>
      <x:c r="V7" s="129" t="s">
        <x:v>215</x:v>
      </x:c>
      <x:c r="W7" s="129" t="s">
        <x:v>216</x:v>
      </x:c>
      <x:c r="X7" s="129" t="s">
        <x:v>217</x:v>
      </x:c>
      <x:c r="Y7" s="129" t="s">
        <x:v>218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9607979</x:v>
      </x:c>
      <x:c r="E8" s="81" t="n">
        <x:v>2508110</x:v>
      </x:c>
      <x:c r="F8" s="121" t="n">
        <x:v>4926401.7874</x:v>
      </x:c>
      <x:c r="G8" s="81" t="n">
        <x:v>1737280</x:v>
      </x:c>
      <x:c r="H8" s="81" t="n">
        <x:v>855622</x:v>
      </x:c>
      <x:c r="I8" s="122">
        <x:f>SUM(D8:H8)</x:f>
      </x:c>
      <x:c r="J8" s="81" t="n">
        <x:v>11813331</x:v>
      </x:c>
      <x:c r="K8" s="81" t="n">
        <x:v>594321</x:v>
      </x:c>
      <x:c r="L8" s="81" t="n">
        <x:v>5344019</x:v>
      </x:c>
      <x:c r="M8" s="81" t="n">
        <x:v>0</x:v>
      </x:c>
      <x:c r="N8" s="81" t="n">
        <x:v>756902</x:v>
      </x:c>
      <x:c r="O8" s="81" t="n">
        <x:v>371443</x:v>
      </x:c>
      <x:c r="P8" s="81" t="n">
        <x:v>755376</x:v>
      </x:c>
      <x:c r="Q8" s="122">
        <x:f>SUM(J8:P8)</x:f>
      </x:c>
      <x:c r="R8" s="81" t="n">
        <x:v>18713716</x:v>
      </x:c>
      <x:c r="S8" s="81" t="n">
        <x:v>921676</x:v>
      </x:c>
      <x:c r="T8" s="59">
        <x:f>SUM('Part C'!$R8:$S8)</x:f>
      </x:c>
      <x:c r="U8" s="81" t="n">
        <x:v>17105.773308958</x:v>
      </x:c>
      <x:c r="V8" s="81" t="n">
        <x:v>842.482632541133</x:v>
      </x:c>
      <x:c r="W8" s="81" t="n">
        <x:v>3960825.8884492</x:v>
      </x:c>
      <x:c r="X8" s="81" t="n">
        <x:v>23596217.8884492</x:v>
      </x:c>
      <x:c r="Y8" s="12" t="n">
        <x:v>21568.7549254563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5224347</x:v>
      </x:c>
      <x:c r="E9" s="81" t="n">
        <x:v>2882961</x:v>
      </x:c>
      <x:c r="F9" s="121" t="n">
        <x:v>3296431.4328</x:v>
      </x:c>
      <x:c r="G9" s="81" t="n">
        <x:v>840909</x:v>
      </x:c>
      <x:c r="H9" s="81" t="n">
        <x:v>518511</x:v>
      </x:c>
      <x:c r="I9" s="122">
        <x:f>SUM(D9:H9)</x:f>
      </x:c>
      <x:c r="J9" s="81" t="n">
        <x:v>6404444</x:v>
      </x:c>
      <x:c r="K9" s="81" t="n">
        <x:v>316025</x:v>
      </x:c>
      <x:c r="L9" s="81" t="n">
        <x:v>2732598</x:v>
      </x:c>
      <x:c r="M9" s="81" t="n">
        <x:v>2194627</x:v>
      </x:c>
      <x:c r="N9" s="81" t="n">
        <x:v>492371</x:v>
      </x:c>
      <x:c r="O9" s="81" t="n">
        <x:v>159321</x:v>
      </x:c>
      <x:c r="P9" s="81" t="n">
        <x:v>463774</x:v>
      </x:c>
      <x:c r="Q9" s="122">
        <x:f>SUM(J9:P9)</x:f>
      </x:c>
      <x:c r="R9" s="81" t="n">
        <x:v>12319281</x:v>
      </x:c>
      <x:c r="S9" s="81" t="n">
        <x:v>443879</x:v>
      </x:c>
      <x:c r="T9" s="59">
        <x:f>SUM('Part C'!$R9:$S9)</x:f>
      </x:c>
      <x:c r="U9" s="81" t="n">
        <x:v>18250.7866666667</x:v>
      </x:c>
      <x:c r="V9" s="81" t="n">
        <x:v>657.598518518519</x:v>
      </x:c>
      <x:c r="W9" s="81" t="n">
        <x:v>2443836.81417112</x:v>
      </x:c>
      <x:c r="X9" s="81" t="n">
        <x:v>15206996.8141711</x:v>
      </x:c>
      <x:c r="Y9" s="12" t="n">
        <x:v>22528.8841691424</x:v>
      </x:c>
    </x:row>
    <x:row r="10" spans="1:25" s="6" customFormat="1">
      <x:c r="A10" s="192" t="s">
        <x:v>136</x:v>
      </x:c>
      <x:c r="B10" s="192" t="s">
        <x:v>137</x:v>
      </x:c>
      <x:c r="C10" s="192" t="s">
        <x:v>138</x:v>
      </x:c>
      <x:c r="D10" s="81" t="n">
        <x:v>5497652</x:v>
      </x:c>
      <x:c r="E10" s="81" t="n">
        <x:v>1388459</x:v>
      </x:c>
      <x:c r="F10" s="121" t="n">
        <x:v>2799892.7326</x:v>
      </x:c>
      <x:c r="G10" s="81" t="n">
        <x:v>1185364</x:v>
      </x:c>
      <x:c r="H10" s="81" t="n">
        <x:v>556991</x:v>
      </x:c>
      <x:c r="I10" s="122">
        <x:f>SUM(D10:H10)</x:f>
      </x:c>
      <x:c r="J10" s="81" t="n">
        <x:v>6903630</x:v>
      </x:c>
      <x:c r="K10" s="81" t="n">
        <x:v>0</x:v>
      </x:c>
      <x:c r="L10" s="81" t="n">
        <x:v>3321574</x:v>
      </x:c>
      <x:c r="M10" s="81" t="n">
        <x:v>0</x:v>
      </x:c>
      <x:c r="N10" s="81" t="n">
        <x:v>400653</x:v>
      </x:c>
      <x:c r="O10" s="81" t="n">
        <x:v>263179</x:v>
      </x:c>
      <x:c r="P10" s="81" t="n">
        <x:v>539324</x:v>
      </x:c>
      <x:c r="Q10" s="122">
        <x:f>SUM(J10:P10)</x:f>
      </x:c>
      <x:c r="R10" s="81" t="n">
        <x:v>10803596</x:v>
      </x:c>
      <x:c r="S10" s="81" t="n">
        <x:v>624764</x:v>
      </x:c>
      <x:c r="T10" s="59">
        <x:f>SUM('Part C'!$R10:$S10)</x:f>
      </x:c>
      <x:c r="U10" s="81" t="n">
        <x:v>15500.137733142</x:v>
      </x:c>
      <x:c r="V10" s="81" t="n">
        <x:v>896.361549497848</x:v>
      </x:c>
      <x:c r="W10" s="81" t="n">
        <x:v>2523487.79181818</x:v>
      </x:c>
      <x:c r="X10" s="81" t="n">
        <x:v>13951847.7918182</x:v>
      </x:c>
      <x:c r="Y10" s="12" t="n">
        <x:v>20016.9982665971</x:v>
      </x:c>
    </x:row>
    <x:row r="11" spans="1:25" s="6" customFormat="1">
      <x:c r="A11" s="192" t="s">
        <x:v>139</x:v>
      </x:c>
      <x:c r="B11" s="192" t="s">
        <x:v>140</x:v>
      </x:c>
      <x:c r="C11" s="192" t="s">
        <x:v>141</x:v>
      </x:c>
      <x:c r="D11" s="81" t="n">
        <x:v>5602426</x:v>
      </x:c>
      <x:c r="E11" s="81" t="n">
        <x:v>1490398</x:v>
      </x:c>
      <x:c r="F11" s="121" t="n">
        <x:v>2883942.2384</x:v>
      </x:c>
      <x:c r="G11" s="81" t="n">
        <x:v>1144598</x:v>
      </x:c>
      <x:c r="H11" s="81" t="n">
        <x:v>535761</x:v>
      </x:c>
      <x:c r="I11" s="122">
        <x:f>SUM(D11:H11)</x:f>
      </x:c>
      <x:c r="J11" s="81" t="n">
        <x:v>7040754</x:v>
      </x:c>
      <x:c r="K11" s="81" t="n">
        <x:v>0</x:v>
      </x:c>
      <x:c r="L11" s="81" t="n">
        <x:v>3298912</x:v>
      </x:c>
      <x:c r="M11" s="81" t="n">
        <x:v>0</x:v>
      </x:c>
      <x:c r="N11" s="81" t="n">
        <x:v>435402</x:v>
      </x:c>
      <x:c r="O11" s="81" t="n">
        <x:v>257370</x:v>
      </x:c>
      <x:c r="P11" s="81" t="n">
        <x:v>624687</x:v>
      </x:c>
      <x:c r="Q11" s="122">
        <x:f>SUM(J11:P11)</x:f>
      </x:c>
      <x:c r="R11" s="81" t="n">
        <x:v>11052215</x:v>
      </x:c>
      <x:c r="S11" s="81" t="n">
        <x:v>604910</x:v>
      </x:c>
      <x:c r="T11" s="59">
        <x:f>SUM('Part C'!$R11:$S11)</x:f>
      </x:c>
      <x:c r="U11" s="81" t="n">
        <x:v>16397.9451038576</x:v>
      </x:c>
      <x:c r="V11" s="81" t="n">
        <x:v>897.492581602374</x:v>
      </x:c>
      <x:c r="W11" s="81" t="n">
        <x:v>2440216.31518717</x:v>
      </x:c>
      <x:c r="X11" s="81" t="n">
        <x:v>14097341.3151872</x:v>
      </x:c>
      <x:c r="Y11" s="12" t="n">
        <x:v>20915.9366694172</x:v>
      </x:c>
    </x:row>
    <x:row r="12" spans="1:25" s="6" customFormat="1">
      <x:c r="A12" s="192" t="s">
        <x:v>142</x:v>
      </x:c>
      <x:c r="B12" s="192" t="s">
        <x:v>143</x:v>
      </x:c>
      <x:c r="C12" s="192" t="s">
        <x:v>144</x:v>
      </x:c>
      <x:c r="D12" s="81" t="n">
        <x:v>5169358</x:v>
      </x:c>
      <x:c r="E12" s="81" t="n">
        <x:v>1528663</x:v>
      </x:c>
      <x:c r="F12" s="121" t="n">
        <x:v>2723415.3386</x:v>
      </x:c>
      <x:c r="G12" s="81" t="n">
        <x:v>1235539</x:v>
      </x:c>
      <x:c r="H12" s="81" t="n">
        <x:v>576680</x:v>
      </x:c>
      <x:c r="I12" s="122">
        <x:f>SUM(D12:H12)</x:f>
      </x:c>
      <x:c r="J12" s="81" t="n">
        <x:v>7490742</x:v>
      </x:c>
      <x:c r="K12" s="81" t="n">
        <x:v>0</x:v>
      </x:c>
      <x:c r="L12" s="81" t="n">
        <x:v>2182160</x:v>
      </x:c>
      <x:c r="M12" s="81" t="n">
        <x:v>0</x:v>
      </x:c>
      <x:c r="N12" s="81" t="n">
        <x:v>657223</x:v>
      </x:c>
      <x:c r="O12" s="81" t="n">
        <x:v>231926</x:v>
      </x:c>
      <x:c r="P12" s="81" t="n">
        <x:v>671603</x:v>
      </x:c>
      <x:c r="Q12" s="122">
        <x:f>SUM(J12:P12)</x:f>
      </x:c>
      <x:c r="R12" s="81" t="n">
        <x:v>10584227</x:v>
      </x:c>
      <x:c r="S12" s="81" t="n">
        <x:v>649427</x:v>
      </x:c>
      <x:c r="T12" s="59">
        <x:f>SUM('Part C'!$R12:$S12)</x:f>
      </x:c>
      <x:c r="U12" s="81" t="n">
        <x:v>14558.7716643741</x:v>
      </x:c>
      <x:c r="V12" s="81" t="n">
        <x:v>893.297111416781</x:v>
      </x:c>
      <x:c r="W12" s="81" t="n">
        <x:v>2632102.7613369</x:v>
      </x:c>
      <x:c r="X12" s="81" t="n">
        <x:v>13865756.7613369</x:v>
      </x:c>
      <x:c r="Y12" s="12" t="n">
        <x:v>19072.5677597481</x:v>
      </x:c>
    </x:row>
    <x:row r="13" spans="1:25" s="6" customFormat="1">
      <x:c r="A13" s="192" t="s">
        <x:v>145</x:v>
      </x:c>
      <x:c r="B13" s="192" t="s">
        <x:v>146</x:v>
      </x:c>
      <x:c r="C13" s="192" t="s">
        <x:v>147</x:v>
      </x:c>
      <x:c r="D13" s="81" t="n">
        <x:v>6793609</x:v>
      </x:c>
      <x:c r="E13" s="81" t="n">
        <x:v>1618940</x:v>
      </x:c>
      <x:c r="F13" s="121" t="n">
        <x:v>3420542.4234</x:v>
      </x:c>
      <x:c r="G13" s="81" t="n">
        <x:v>1561671</x:v>
      </x:c>
      <x:c r="H13" s="81" t="n">
        <x:v>735018</x:v>
      </x:c>
      <x:c r="I13" s="122">
        <x:f>SUM(D13:H13)</x:f>
      </x:c>
      <x:c r="J13" s="81" t="n">
        <x:v>9407410</x:v>
      </x:c>
      <x:c r="K13" s="81" t="n">
        <x:v>0</x:v>
      </x:c>
      <x:c r="L13" s="81" t="n">
        <x:v>3131714</x:v>
      </x:c>
      <x:c r="M13" s="81" t="n">
        <x:v>0</x:v>
      </x:c>
      <x:c r="N13" s="81" t="n">
        <x:v>626957</x:v>
      </x:c>
      <x:c r="O13" s="81" t="n">
        <x:v>289911</x:v>
      </x:c>
      <x:c r="P13" s="81" t="n">
        <x:v>673789</x:v>
      </x:c>
      <x:c r="Q13" s="122">
        <x:f>SUM(J13:P13)</x:f>
      </x:c>
      <x:c r="R13" s="81" t="n">
        <x:v>13309112</x:v>
      </x:c>
      <x:c r="S13" s="81" t="n">
        <x:v>820669</x:v>
      </x:c>
      <x:c r="T13" s="59">
        <x:f>SUM('Part C'!$R13:$S13)</x:f>
      </x:c>
      <x:c r="U13" s="81" t="n">
        <x:v>14482.1675734494</x:v>
      </x:c>
      <x:c r="V13" s="81" t="n">
        <x:v>893.002176278564</x:v>
      </x:c>
      <x:c r="W13" s="81" t="n">
        <x:v>3327238.56625668</x:v>
      </x:c>
      <x:c r="X13" s="81" t="n">
        <x:v>17457019.5662567</x:v>
      </x:c>
      <x:c r="Y13" s="12" t="n">
        <x:v>18995.6687336852</x:v>
      </x:c>
    </x:row>
    <x:row r="14" spans="1:25" s="6" customFormat="1">
      <x:c r="A14" s="192" t="s">
        <x:v>148</x:v>
      </x:c>
      <x:c r="B14" s="192" t="s">
        <x:v>149</x:v>
      </x:c>
      <x:c r="C14" s="192" t="s">
        <x:v>150</x:v>
      </x:c>
      <x:c r="D14" s="81" t="n">
        <x:v>7796700</x:v>
      </x:c>
      <x:c r="E14" s="81" t="n">
        <x:v>1765581</x:v>
      </x:c>
      <x:c r="F14" s="121" t="n">
        <x:v>3888023.4546</x:v>
      </x:c>
      <x:c r="G14" s="81" t="n">
        <x:v>1847036</x:v>
      </x:c>
      <x:c r="H14" s="81" t="n">
        <x:v>861297</x:v>
      </x:c>
      <x:c r="I14" s="122">
        <x:f>SUM(D14:H14)</x:f>
      </x:c>
      <x:c r="J14" s="81" t="n">
        <x:v>10977225</x:v>
      </x:c>
      <x:c r="K14" s="81" t="n">
        <x:v>0</x:v>
      </x:c>
      <x:c r="L14" s="81" t="n">
        <x:v>3318988</x:v>
      </x:c>
      <x:c r="M14" s="81" t="n">
        <x:v>0</x:v>
      </x:c>
      <x:c r="N14" s="81" t="n">
        <x:v>783500</x:v>
      </x:c>
      <x:c r="O14" s="81" t="n">
        <x:v>384727</x:v>
      </x:c>
      <x:c r="P14" s="81" t="n">
        <x:v>694199</x:v>
      </x:c>
      <x:c r="Q14" s="122">
        <x:f>SUM(J14:P14)</x:f>
      </x:c>
      <x:c r="R14" s="81" t="n">
        <x:v>15189461</x:v>
      </x:c>
      <x:c r="S14" s="81" t="n">
        <x:v>969178</x:v>
      </x:c>
      <x:c r="T14" s="59">
        <x:f>SUM('Part C'!$R14:$S14)</x:f>
      </x:c>
      <x:c r="U14" s="81" t="n">
        <x:v>13973.7451701932</x:v>
      </x:c>
      <x:c r="V14" s="81" t="n">
        <x:v>891.608095676173</x:v>
      </x:c>
      <x:c r="W14" s="81" t="n">
        <x:v>3935482.3955615</x:v>
      </x:c>
      <x:c r="X14" s="81" t="n">
        <x:v>20094121.3955615</x:v>
      </x:c>
      <x:c r="Y14" s="12" t="n">
        <x:v>18485.8522498266</x:v>
      </x:c>
    </x:row>
    <x:row r="15" spans="1:25" s="6" customFormat="1">
      <x:c r="A15" s="192" t="s">
        <x:v>151</x:v>
      </x:c>
      <x:c r="B15" s="192" t="s">
        <x:v>152</x:v>
      </x:c>
      <x:c r="C15" s="192" t="s">
        <x:v>153</x:v>
      </x:c>
      <x:c r="D15" s="81" t="n">
        <x:v>6657386</x:v>
      </x:c>
      <x:c r="E15" s="81" t="n">
        <x:v>1984295</x:v>
      </x:c>
      <x:c r="F15" s="121" t="n">
        <x:v>3513707.4946</x:v>
      </x:c>
      <x:c r="G15" s="81" t="n">
        <x:v>1345294</x:v>
      </x:c>
      <x:c r="H15" s="81" t="n">
        <x:v>631511</x:v>
      </x:c>
      <x:c r="I15" s="122">
        <x:f>SUM(D15:H15)</x:f>
      </x:c>
      <x:c r="J15" s="81" t="n">
        <x:v>8353056</x:v>
      </x:c>
      <x:c r="K15" s="81" t="n">
        <x:v>0</x:v>
      </x:c>
      <x:c r="L15" s="81" t="n">
        <x:v>3966055</x:v>
      </x:c>
      <x:c r="M15" s="81" t="n">
        <x:v>0</x:v>
      </x:c>
      <x:c r="N15" s="81" t="n">
        <x:v>618760</x:v>
      </x:c>
      <x:c r="O15" s="81" t="n">
        <x:v>363239</x:v>
      </x:c>
      <x:c r="P15" s="81" t="n">
        <x:v>831084</x:v>
      </x:c>
      <x:c r="Q15" s="122">
        <x:f>SUM(J15:P15)</x:f>
      </x:c>
      <x:c r="R15" s="81" t="n">
        <x:v>13420085</x:v>
      </x:c>
      <x:c r="S15" s="81" t="n">
        <x:v>712108</x:v>
      </x:c>
      <x:c r="T15" s="59">
        <x:f>SUM('Part C'!$R15:$S15)</x:f>
      </x:c>
      <x:c r="U15" s="81" t="n">
        <x:v>16965.9734513274</x:v>
      </x:c>
      <x:c r="V15" s="81" t="n">
        <x:v>900.262958280657</x:v>
      </x:c>
      <x:c r="W15" s="81" t="n">
        <x:v>2863814.69631016</x:v>
      </x:c>
      <x:c r="X15" s="81" t="n">
        <x:v>16996007.6963102</x:v>
      </x:c>
      <x:c r="Y15" s="12" t="n">
        <x:v>21486.7353935653</x:v>
      </x:c>
    </x:row>
    <x:row r="16" spans="1:25" s="6" customFormat="1">
      <x:c r="A16" s="192" t="s">
        <x:v>154</x:v>
      </x:c>
      <x:c r="B16" s="192" t="s">
        <x:v>155</x:v>
      </x:c>
      <x:c r="C16" s="192" t="s">
        <x:v>156</x:v>
      </x:c>
      <x:c r="D16" s="81" t="n">
        <x:v>5005377</x:v>
      </x:c>
      <x:c r="E16" s="81" t="n">
        <x:v>1754778</x:v>
      </x:c>
      <x:c r="F16" s="121" t="n">
        <x:v>2748679.023</x:v>
      </x:c>
      <x:c r="G16" s="81" t="n">
        <x:v>1003483</x:v>
      </x:c>
      <x:c r="H16" s="81" t="n">
        <x:v>483648</x:v>
      </x:c>
      <x:c r="I16" s="122">
        <x:f>SUM(D16:H16)</x:f>
      </x:c>
      <x:c r="J16" s="81" t="n">
        <x:v>6677781</x:v>
      </x:c>
      <x:c r="K16" s="81" t="n">
        <x:v>0</x:v>
      </x:c>
      <x:c r="L16" s="81" t="n">
        <x:v>3194797</x:v>
      </x:c>
      <x:c r="M16" s="81" t="n">
        <x:v>0</x:v>
      </x:c>
      <x:c r="N16" s="81" t="n">
        <x:v>436835</x:v>
      </x:c>
      <x:c r="O16" s="81" t="n">
        <x:v>231042</x:v>
      </x:c>
      <x:c r="P16" s="81" t="n">
        <x:v>455511</x:v>
      </x:c>
      <x:c r="Q16" s="122">
        <x:f>SUM(J16:P16)</x:f>
      </x:c>
      <x:c r="R16" s="81" t="n">
        <x:v>10463596</x:v>
      </x:c>
      <x:c r="S16" s="81" t="n">
        <x:v>532370</x:v>
      </x:c>
      <x:c r="T16" s="59">
        <x:f>SUM('Part C'!$R16:$S16)</x:f>
      </x:c>
      <x:c r="U16" s="81" t="n">
        <x:v>17734.9084745763</x:v>
      </x:c>
      <x:c r="V16" s="81" t="n">
        <x:v>902.322033898305</x:v>
      </x:c>
      <x:c r="W16" s="81" t="n">
        <x:v>2136094.40053476</x:v>
      </x:c>
      <x:c r="X16" s="81" t="n">
        <x:v>13132060.4005348</x:v>
      </x:c>
      <x:c r="Y16" s="12" t="n">
        <x:v>22257.7294924318</x:v>
      </x:c>
    </x:row>
    <x:row r="17" spans="1:25" s="6" customFormat="1">
      <x:c r="A17" s="192" t="s">
        <x:v>157</x:v>
      </x:c>
      <x:c r="B17" s="192" t="s">
        <x:v>158</x:v>
      </x:c>
      <x:c r="C17" s="192" t="s">
        <x:v>159</x:v>
      </x:c>
      <x:c r="D17" s="81" t="n">
        <x:v>4986249</x:v>
      </x:c>
      <x:c r="E17" s="81" t="n">
        <x:v>1188795</x:v>
      </x:c>
      <x:c r="F17" s="121" t="n">
        <x:v>2510772.8904</x:v>
      </x:c>
      <x:c r="G17" s="81" t="n">
        <x:v>1160277</x:v>
      </x:c>
      <x:c r="H17" s="81" t="n">
        <x:v>543788</x:v>
      </x:c>
      <x:c r="I17" s="122">
        <x:f>SUM(D17:H17)</x:f>
      </x:c>
      <x:c r="J17" s="81" t="n">
        <x:v>7193613</x:v>
      </x:c>
      <x:c r="K17" s="81" t="n">
        <x:v>0</x:v>
      </x:c>
      <x:c r="L17" s="81" t="n">
        <x:v>2208316</x:v>
      </x:c>
      <x:c r="M17" s="81" t="n">
        <x:v>0</x:v>
      </x:c>
      <x:c r="N17" s="81" t="n">
        <x:v>446689</x:v>
      </x:c>
      <x:c r="O17" s="81" t="n">
        <x:v>216060</x:v>
      </x:c>
      <x:c r="P17" s="81" t="n">
        <x:v>325204</x:v>
      </x:c>
      <x:c r="Q17" s="122">
        <x:f>SUM(J17:P17)</x:f>
      </x:c>
      <x:c r="R17" s="81" t="n">
        <x:v>9780432</x:v>
      </x:c>
      <x:c r="S17" s="81" t="n">
        <x:v>609450</x:v>
      </x:c>
      <x:c r="T17" s="59">
        <x:f>SUM('Part C'!$R17:$S17)</x:f>
      </x:c>
      <x:c r="U17" s="81" t="n">
        <x:v>14319.8125915081</x:v>
      </x:c>
      <x:c r="V17" s="81" t="n">
        <x:v>892.313323572474</x:v>
      </x:c>
      <x:c r="W17" s="81" t="n">
        <x:v>2472800.80604278</x:v>
      </x:c>
      <x:c r="X17" s="81" t="n">
        <x:v>12862682.8060428</x:v>
      </x:c>
      <x:c r="Y17" s="12" t="n">
        <x:v>18832.6248990377</x:v>
      </x:c>
    </x:row>
    <x:row r="18" spans="1:25" s="6" customFormat="1">
      <x:c r="A18" s="192" t="s">
        <x:v>160</x:v>
      </x:c>
      <x:c r="B18" s="192" t="s">
        <x:v>161</x:v>
      </x:c>
      <x:c r="C18" s="192" t="s">
        <x:v>162</x:v>
      </x:c>
      <x:c r="D18" s="81" t="n">
        <x:v>6442596</x:v>
      </x:c>
      <x:c r="E18" s="81" t="n">
        <x:v>1550722</x:v>
      </x:c>
      <x:c r="F18" s="121" t="n">
        <x:v>3250083.0988</x:v>
      </x:c>
      <x:c r="G18" s="81" t="n">
        <x:v>1451915</x:v>
      </x:c>
      <x:c r="H18" s="81" t="n">
        <x:v>679639</x:v>
      </x:c>
      <x:c r="I18" s="122">
        <x:f>SUM(D18:H18)</x:f>
      </x:c>
      <x:c r="J18" s="81" t="n">
        <x:v>9330725</x:v>
      </x:c>
      <x:c r="K18" s="81" t="n">
        <x:v>0</x:v>
      </x:c>
      <x:c r="L18" s="81" t="n">
        <x:v>2413540</x:v>
      </x:c>
      <x:c r="M18" s="81" t="n">
        <x:v>0</x:v>
      </x:c>
      <x:c r="N18" s="81" t="n">
        <x:v>710920</x:v>
      </x:c>
      <x:c r="O18" s="81" t="n">
        <x:v>272872</x:v>
      </x:c>
      <x:c r="P18" s="81" t="n">
        <x:v>646899</x:v>
      </x:c>
      <x:c r="Q18" s="122">
        <x:f>SUM(J18:P18)</x:f>
      </x:c>
      <x:c r="R18" s="81" t="n">
        <x:v>12611338</x:v>
      </x:c>
      <x:c r="S18" s="81" t="n">
        <x:v>763617</x:v>
      </x:c>
      <x:c r="T18" s="59">
        <x:f>SUM('Part C'!$R18:$S18)</x:f>
      </x:c>
      <x:c r="U18" s="81" t="n">
        <x:v>14784.6869871043</x:v>
      </x:c>
      <x:c r="V18" s="81" t="n">
        <x:v>895.213364595545</x:v>
      </x:c>
      <x:c r="W18" s="81" t="n">
        <x:v>3088285.63331551</x:v>
      </x:c>
      <x:c r="X18" s="81" t="n">
        <x:v>16463240.6333155</x:v>
      </x:c>
      <x:c r="Y18" s="12" t="n">
        <x:v>19300.3993356571</x:v>
      </x:c>
    </x:row>
    <x:row r="19" spans="1:25" s="6" customFormat="1">
      <x:c r="A19" s="192" t="s">
        <x:v>163</x:v>
      </x:c>
      <x:c r="B19" s="192" t="s">
        <x:v>164</x:v>
      </x:c>
      <x:c r="C19" s="192" t="s">
        <x:v>165</x:v>
      </x:c>
      <x:c r="D19" s="81" t="n">
        <x:v>9733326</x:v>
      </x:c>
      <x:c r="E19" s="81" t="n">
        <x:v>2221608</x:v>
      </x:c>
      <x:c r="F19" s="121" t="n">
        <x:v>4860876.1644</x:v>
      </x:c>
      <x:c r="G19" s="81" t="n">
        <x:v>1599301</x:v>
      </x:c>
      <x:c r="H19" s="81" t="n">
        <x:v>760625</x:v>
      </x:c>
      <x:c r="I19" s="122">
        <x:f>SUM(D19:H19)</x:f>
      </x:c>
      <x:c r="J19" s="81" t="n">
        <x:v>11722885</x:v>
      </x:c>
      <x:c r="K19" s="81" t="n">
        <x:v>0</x:v>
      </x:c>
      <x:c r="L19" s="81" t="n">
        <x:v>4936723</x:v>
      </x:c>
      <x:c r="M19" s="81" t="n">
        <x:v>0</x:v>
      </x:c>
      <x:c r="N19" s="81" t="n">
        <x:v>916043</x:v>
      </x:c>
      <x:c r="O19" s="81" t="n">
        <x:v>560477</x:v>
      </x:c>
      <x:c r="P19" s="81" t="n">
        <x:v>1039608</x:v>
      </x:c>
      <x:c r="Q19" s="122">
        <x:f>SUM(J19:P19)</x:f>
      </x:c>
      <x:c r="R19" s="81" t="n">
        <x:v>18322936</x:v>
      </x:c>
      <x:c r="S19" s="81" t="n">
        <x:v>852800</x:v>
      </x:c>
      <x:c r="T19" s="59">
        <x:f>SUM('Part C'!$R19:$S19)</x:f>
      </x:c>
      <x:c r="U19" s="81" t="n">
        <x:v>19471.7704569607</x:v>
      </x:c>
      <x:c r="V19" s="81" t="n">
        <x:v>906.269925611052</x:v>
      </x:c>
      <x:c r="W19" s="81" t="n">
        <x:v>3406889.54390374</x:v>
      </x:c>
      <x:c r="X19" s="81" t="n">
        <x:v>22582625.5439037</x:v>
      </x:c>
      <x:c r="Y19" s="12" t="n">
        <x:v>23998.539366529</x:v>
      </x:c>
    </x:row>
    <x:row r="20" spans="1:25" s="6" customFormat="1">
      <x:c r="A20" s="192" t="s">
        <x:v>169</x:v>
      </x:c>
      <x:c r="B20" s="192" t="s">
        <x:v>170</x:v>
      </x:c>
      <x:c r="C20" s="192" t="s">
        <x:v>171</x:v>
      </x:c>
      <x:c r="D20" s="81" t="n">
        <x:v>9679240</x:v>
      </x:c>
      <x:c r="E20" s="81" t="n">
        <x:v>2444042</x:v>
      </x:c>
      <x:c r="F20" s="121" t="n">
        <x:v>4929326.4612</x:v>
      </x:c>
      <x:c r="G20" s="81" t="n">
        <x:v>2000694</x:v>
      </x:c>
      <x:c r="H20" s="81" t="n">
        <x:v>956511</x:v>
      </x:c>
      <x:c r="I20" s="122">
        <x:f>SUM(D20:H20)</x:f>
      </x:c>
      <x:c r="J20" s="81" t="n">
        <x:v>12674186</x:v>
      </x:c>
      <x:c r="K20" s="81" t="n">
        <x:v>0</x:v>
      </x:c>
      <x:c r="L20" s="81" t="n">
        <x:v>4397424</x:v>
      </x:c>
      <x:c r="M20" s="81" t="n">
        <x:v>0</x:v>
      </x:c>
      <x:c r="N20" s="81" t="n">
        <x:v>910035</x:v>
      </x:c>
      <x:c r="O20" s="81" t="n">
        <x:v>595096</x:v>
      </x:c>
      <x:c r="P20" s="81" t="n">
        <x:v>1433072</x:v>
      </x:c>
      <x:c r="Q20" s="122">
        <x:f>SUM(J20:P20)</x:f>
      </x:c>
      <x:c r="R20" s="81" t="n">
        <x:v>18941353</x:v>
      </x:c>
      <x:c r="S20" s="81" t="n">
        <x:v>1068460</x:v>
      </x:c>
      <x:c r="T20" s="59">
        <x:f>SUM('Part C'!$R20:$S20)</x:f>
      </x:c>
      <x:c r="U20" s="81" t="n">
        <x:v>16106.5926870748</x:v>
      </x:c>
      <x:c r="V20" s="81" t="n">
        <x:v>908.554421768707</x:v>
      </x:c>
      <x:c r="W20" s="81" t="n">
        <x:v>4257706.80513369</x:v>
      </x:c>
      <x:c r="X20" s="81" t="n">
        <x:v>24267519.8051337</x:v>
      </x:c>
      <x:c r="Y20" s="12" t="n">
        <x:v>20635.6460928008</x:v>
      </x:c>
    </x:row>
    <x:row r="21" spans="1:25" s="6" customFormat="1">
      <x:c r="A21" s="192" t="s">
        <x:v>172</x:v>
      </x:c>
      <x:c r="B21" s="192" t="s">
        <x:v>173</x:v>
      </x:c>
      <x:c r="C21" s="192" t="s">
        <x:v>174</x:v>
      </x:c>
      <x:c r="D21" s="81" t="n">
        <x:v>34334120</x:v>
      </x:c>
      <x:c r="E21" s="81" t="n">
        <x:v>8577591</x:v>
      </x:c>
      <x:c r="F21" s="121" t="n">
        <x:v>17447901.6926</x:v>
      </x:c>
      <x:c r="G21" s="81" t="n">
        <x:v>7488492</x:v>
      </x:c>
      <x:c r="H21" s="81" t="n">
        <x:v>3669394</x:v>
      </x:c>
      <x:c r="I21" s="122">
        <x:f>SUM(D21:H21)</x:f>
      </x:c>
      <x:c r="J21" s="81" t="n">
        <x:v>44420557</x:v>
      </x:c>
      <x:c r="K21" s="81" t="n">
        <x:v>0</x:v>
      </x:c>
      <x:c r="L21" s="81" t="n">
        <x:v>16387782</x:v>
      </x:c>
      <x:c r="M21" s="81" t="n">
        <x:v>0</x:v>
      </x:c>
      <x:c r="N21" s="81" t="n">
        <x:v>3755633</x:v>
      </x:c>
      <x:c r="O21" s="81" t="n">
        <x:v>2218969</x:v>
      </x:c>
      <x:c r="P21" s="81" t="n">
        <x:v>4734559</x:v>
      </x:c>
      <x:c r="Q21" s="122">
        <x:f>SUM(J21:P21)</x:f>
      </x:c>
      <x:c r="R21" s="81" t="n">
        <x:v>67572537</x:v>
      </x:c>
      <x:c r="S21" s="81" t="n">
        <x:v>3944962</x:v>
      </x:c>
      <x:c r="T21" s="59">
        <x:f>SUM('Part C'!$R21:$S21)</x:f>
      </x:c>
      <x:c r="U21" s="81" t="n">
        <x:v>15353.9052488071</x:v>
      </x:c>
      <x:c r="V21" s="81" t="n">
        <x:v>896.378550329471</x:v>
      </x:c>
      <x:c r="W21" s="81" t="n">
        <x:v>15933816.0283957</x:v>
      </x:c>
      <x:c r="X21" s="81" t="n">
        <x:v>87451315.0283957</x:v>
      </x:c>
      <x:c r="Y21" s="12" t="n">
        <x:v>19870.7827830938</x:v>
      </x:c>
    </x:row>
    <x:row r="22" spans="1:25" s="6" customFormat="1">
      <x:c r="A22" s="192" t="s">
        <x:v>177</x:v>
      </x:c>
      <x:c r="B22" s="192" t="s">
        <x:v>178</x:v>
      </x:c>
      <x:c r="C22" s="192" t="s">
        <x:v>179</x:v>
      </x:c>
      <x:c r="D22" s="81" t="n">
        <x:v>9340187</x:v>
      </x:c>
      <x:c r="E22" s="81" t="n">
        <x:v>2452338</x:v>
      </x:c>
      <x:c r="F22" s="121" t="n">
        <x:v>4794840.665</x:v>
      </x:c>
      <x:c r="G22" s="81" t="n">
        <x:v>1937977</x:v>
      </x:c>
      <x:c r="H22" s="81" t="n">
        <x:v>925200</x:v>
      </x:c>
      <x:c r="I22" s="122">
        <x:f>SUM(D22:H22)</x:f>
      </x:c>
      <x:c r="J22" s="81" t="n">
        <x:v>11762469</x:v>
      </x:c>
      <x:c r="K22" s="81" t="n">
        <x:v>0</x:v>
      </x:c>
      <x:c r="L22" s="81" t="n">
        <x:v>4780221</x:v>
      </x:c>
      <x:c r="M22" s="81" t="n">
        <x:v>0</x:v>
      </x:c>
      <x:c r="N22" s="81" t="n">
        <x:v>887937</x:v>
      </x:c>
      <x:c r="O22" s="81" t="n">
        <x:v>634641</x:v>
      </x:c>
      <x:c r="P22" s="81" t="n">
        <x:v>1385275</x:v>
      </x:c>
      <x:c r="Q22" s="122">
        <x:f>SUM(J22:P22)</x:f>
      </x:c>
      <x:c r="R22" s="81" t="n">
        <x:v>18415020</x:v>
      </x:c>
      <x:c r="S22" s="81" t="n">
        <x:v>1035523</x:v>
      </x:c>
      <x:c r="T22" s="59">
        <x:f>SUM('Part C'!$R22:$S22)</x:f>
      </x:c>
      <x:c r="U22" s="81" t="n">
        <x:v>16153.5263157895</x:v>
      </x:c>
      <x:c r="V22" s="81" t="n">
        <x:v>908.35350877193</x:v>
      </x:c>
      <x:c r="W22" s="81" t="n">
        <x:v>4127368.84171123</x:v>
      </x:c>
      <x:c r="X22" s="81" t="n">
        <x:v>23577911.8417112</x:v>
      </x:c>
      <x:c r="Y22" s="12" t="n">
        <x:v>20682.3788085186</x:v>
      </x:c>
    </x:row>
    <x:row r="23" spans="1:25" s="6" customFormat="1">
      <x:c r="A23" s="192" t="s">
        <x:v>180</x:v>
      </x:c>
      <x:c r="B23" s="192" t="s">
        <x:v>181</x:v>
      </x:c>
      <x:c r="C23" s="192" t="s">
        <x:v>182</x:v>
      </x:c>
      <x:c r="D23" s="81" t="n">
        <x:v>8996529</x:v>
      </x:c>
      <x:c r="E23" s="81" t="n">
        <x:v>2339769</x:v>
      </x:c>
      <x:c r="F23" s="121" t="n">
        <x:v>4609338.7668</x:v>
      </x:c>
      <x:c r="G23" s="81" t="n">
        <x:v>1796862</x:v>
      </x:c>
      <x:c r="H23" s="81" t="n">
        <x:v>858515</x:v>
      </x:c>
      <x:c r="I23" s="122">
        <x:f>SUM(D23:H23)</x:f>
      </x:c>
      <x:c r="J23" s="81" t="n">
        <x:v>11448548</x:v>
      </x:c>
      <x:c r="K23" s="81" t="n">
        <x:v>0</x:v>
      </x:c>
      <x:c r="L23" s="81" t="n">
        <x:v>4503242</x:v>
      </x:c>
      <x:c r="M23" s="81" t="n">
        <x:v>0</x:v>
      </x:c>
      <x:c r="N23" s="81" t="n">
        <x:v>886779</x:v>
      </x:c>
      <x:c r="O23" s="81" t="n">
        <x:v>600332</x:v>
      </x:c>
      <x:c r="P23" s="81" t="n">
        <x:v>1162113</x:v>
      </x:c>
      <x:c r="Q23" s="122">
        <x:f>SUM(J23:P23)</x:f>
      </x:c>
      <x:c r="R23" s="81" t="n">
        <x:v>17638526</x:v>
      </x:c>
      <x:c r="S23" s="81" t="n">
        <x:v>962488</x:v>
      </x:c>
      <x:c r="T23" s="59">
        <x:f>SUM('Part C'!$R23:$S23)</x:f>
      </x:c>
      <x:c r="U23" s="81" t="n">
        <x:v>16687.3472090823</x:v>
      </x:c>
      <x:c r="V23" s="81" t="n">
        <x:v>910.584673604541</x:v>
      </x:c>
      <x:c r="W23" s="81" t="n">
        <x:v>3826867.42604278</x:v>
      </x:c>
      <x:c r="X23" s="81" t="n">
        <x:v>22427881.4260428</x:v>
      </x:c>
      <x:c r="Y23" s="12" t="n">
        <x:v>21218.4308666441</x:v>
      </x:c>
    </x:row>
    <x:row r="24" spans="1:25" s="6" customFormat="1">
      <x:c r="A24" s="192" t="s">
        <x:v>183</x:v>
      </x:c>
      <x:c r="B24" s="192" t="s">
        <x:v>184</x:v>
      </x:c>
      <x:c r="C24" s="192" t="s">
        <x:v>185</x:v>
      </x:c>
      <x:c r="D24" s="81" t="n">
        <x:v>10361444</x:v>
      </x:c>
      <x:c r="E24" s="81" t="n">
        <x:v>2411823</x:v>
      </x:c>
      <x:c r="F24" s="121" t="n">
        <x:v>5193610.3622</x:v>
      </x:c>
      <x:c r="G24" s="81" t="n">
        <x:v>2032053</x:v>
      </x:c>
      <x:c r="H24" s="81" t="n">
        <x:v>987569</x:v>
      </x:c>
      <x:c r="I24" s="122">
        <x:f>SUM(D24:H24)</x:f>
      </x:c>
      <x:c r="J24" s="81" t="n">
        <x:v>12982111</x:v>
      </x:c>
      <x:c r="K24" s="81" t="n">
        <x:v>0</x:v>
      </x:c>
      <x:c r="L24" s="81" t="n">
        <x:v>4936909</x:v>
      </x:c>
      <x:c r="M24" s="81" t="n">
        <x:v>0</x:v>
      </x:c>
      <x:c r="N24" s="81" t="n">
        <x:v>932220</x:v>
      </x:c>
      <x:c r="O24" s="81" t="n">
        <x:v>581089</x:v>
      </x:c>
      <x:c r="P24" s="81" t="n">
        <x:v>1554171</x:v>
      </x:c>
      <x:c r="Q24" s="122">
        <x:f>SUM(J24:P24)</x:f>
      </x:c>
      <x:c r="R24" s="81" t="n">
        <x:v>19911874</x:v>
      </x:c>
      <x:c r="S24" s="81" t="n">
        <x:v>1074626</x:v>
      </x:c>
      <x:c r="T24" s="59">
        <x:f>SUM('Part C'!$R24:$S24)</x:f>
      </x:c>
      <x:c r="U24" s="81" t="n">
        <x:v>16662.6560669456</x:v>
      </x:c>
      <x:c r="V24" s="81" t="n">
        <x:v>899.268619246862</x:v>
      </x:c>
      <x:c r="W24" s="81" t="n">
        <x:v>4326496.28582888</x:v>
      </x:c>
      <x:c r="X24" s="81" t="n">
        <x:v>25312996.2858289</x:v>
      </x:c>
      <x:c r="Y24" s="12" t="n">
        <x:v>21182.4236701497</x:v>
      </x:c>
    </x:row>
    <x:row r="25" spans="1:25" s="3" customFormat="1" ht="15" customHeight="1">
      <x:c r="A25" s="4" t="s">
        <x:v>186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188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220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221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222</x:v>
      </x:c>
      <x:c r="G6" s="171" t="s"/>
      <x:c r="H6" s="171" t="s"/>
      <x:c r="I6" s="171" t="s"/>
      <x:c r="J6" s="162" t="s"/>
      <x:c r="K6" s="161" t="s">
        <x:v>223</x:v>
      </x:c>
      <x:c r="L6" s="171" t="s"/>
      <x:c r="M6" s="171" t="s"/>
      <x:c r="N6" s="162" t="s"/>
      <x:c r="O6" s="65" t="s"/>
      <x:c r="P6" s="161" t="s">
        <x:v>224</x:v>
      </x:c>
      <x:c r="Q6" s="171" t="s"/>
      <x:c r="R6" s="171" t="s"/>
      <x:c r="S6" s="171" t="s"/>
      <x:c r="T6" s="171" t="s"/>
      <x:c r="U6" s="171" t="s"/>
      <x:c r="V6" s="162" t="s"/>
      <x:c r="W6" s="193" t="s">
        <x:v>225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226</x:v>
      </x:c>
      <x:c r="E7" s="75" t="s">
        <x:v>227</x:v>
      </x:c>
      <x:c r="F7" s="75" t="s">
        <x:v>228</x:v>
      </x:c>
      <x:c r="G7" s="102" t="s">
        <x:v>229</x:v>
      </x:c>
      <x:c r="H7" s="102" t="s">
        <x:v>230</x:v>
      </x:c>
      <x:c r="I7" s="102" t="s">
        <x:v>231</x:v>
      </x:c>
      <x:c r="J7" s="118" t="s">
        <x:v>232</x:v>
      </x:c>
      <x:c r="K7" s="75" t="s">
        <x:v>233</x:v>
      </x:c>
      <x:c r="L7" s="102" t="s">
        <x:v>234</x:v>
      </x:c>
      <x:c r="M7" s="102" t="s">
        <x:v>235</x:v>
      </x:c>
      <x:c r="N7" s="75" t="s">
        <x:v>236</x:v>
      </x:c>
      <x:c r="O7" s="118" t="s">
        <x:v>237</x:v>
      </x:c>
      <x:c r="P7" s="75" t="s">
        <x:v>238</x:v>
      </x:c>
      <x:c r="Q7" s="102" t="s">
        <x:v>239</x:v>
      </x:c>
      <x:c r="R7" s="102" t="s">
        <x:v>240</x:v>
      </x:c>
      <x:c r="S7" s="102" t="s">
        <x:v>241</x:v>
      </x:c>
      <x:c r="T7" s="102" t="s">
        <x:v>242</x:v>
      </x:c>
      <x:c r="U7" s="102" t="s">
        <x:v>201</x:v>
      </x:c>
      <x:c r="V7" s="75" t="s">
        <x:v>243</x:v>
      </x:c>
      <x:c r="W7" s="75" t="s">
        <x:v>244</x:v>
      </x:c>
      <x:c r="X7" s="75" t="s">
        <x:v>245</x:v>
      </x:c>
      <x:c r="Y7" s="61" t="s">
        <x:v>212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131</x:v>
      </x:c>
      <x:c r="F8" s="124" t="n">
        <x:v>0</x:v>
      </x:c>
      <x:c r="G8" s="124" t="n">
        <x:v>72</x:v>
      </x:c>
      <x:c r="H8" s="124" t="n">
        <x:v>0</x:v>
      </x:c>
      <x:c r="I8" s="124" t="n">
        <x:v>0</x:v>
      </x:c>
      <x:c r="J8" s="125">
        <x:f>SUM(F8:I8)</x:f>
      </x:c>
      <x:c r="K8" s="81" t="n">
        <x:v>594321.4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130</x:v>
      </x:c>
      <x:c r="E9" s="175" t="s">
        <x:v>131</x:v>
      </x:c>
      <x:c r="F9" s="124" t="n">
        <x:v>0</x:v>
      </x:c>
      <x:c r="G9" s="124" t="n">
        <x:v>56</x:v>
      </x:c>
      <x:c r="H9" s="124" t="n">
        <x:v>0</x:v>
      </x:c>
      <x:c r="I9" s="124" t="n">
        <x:v>0</x:v>
      </x:c>
      <x:c r="J9" s="125">
        <x:f>SUM(F9:I9)</x:f>
      </x:c>
      <x:c r="K9" s="81" t="n">
        <x:v>316024.6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>
        <x:v>138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>
        <x:v>141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>
        <x:v>144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>
        <x:v>147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148</x:v>
      </x:c>
      <x:c r="B14" s="192" t="s">
        <x:v>149</x:v>
      </x:c>
      <x:c r="C14" s="192" t="s">
        <x:v>150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151</x:v>
      </x:c>
      <x:c r="B15" s="192" t="s">
        <x:v>152</x:v>
      </x:c>
      <x:c r="C15" s="192" t="s">
        <x:v>153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154</x:v>
      </x:c>
      <x:c r="B16" s="192" t="s">
        <x:v>155</x:v>
      </x:c>
      <x:c r="C16" s="192" t="s">
        <x:v>156</x:v>
      </x:c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157</x:v>
      </x:c>
      <x:c r="B17" s="192" t="s">
        <x:v>158</x:v>
      </x:c>
      <x:c r="C17" s="192" t="s">
        <x:v>159</x:v>
      </x:c>
      <x:c r="D17" s="196" t="s">
        <x:v>131</x:v>
      </x:c>
      <x:c r="E17" s="175" t="s">
        <x:v>131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160</x:v>
      </x:c>
      <x:c r="B18" s="192" t="s">
        <x:v>161</x:v>
      </x:c>
      <x:c r="C18" s="192" t="s">
        <x:v>162</x:v>
      </x:c>
      <x:c r="D18" s="196" t="s">
        <x:v>131</x:v>
      </x:c>
      <x:c r="E18" s="175" t="s">
        <x:v>131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>
      <x:c r="A19" s="192" t="s">
        <x:v>163</x:v>
      </x:c>
      <x:c r="B19" s="192" t="s">
        <x:v>164</x:v>
      </x:c>
      <x:c r="C19" s="192" t="s">
        <x:v>165</x:v>
      </x:c>
      <x:c r="D19" s="196" t="s">
        <x:v>131</x:v>
      </x:c>
      <x:c r="E19" s="175" t="s">
        <x:v>131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/>
      <x:c r="P19" s="81" t="n"/>
      <x:c r="Q19" s="81" t="n"/>
      <x:c r="R19" s="81" t="n"/>
      <x:c r="S19" s="81" t="n"/>
      <x:c r="T19" s="81" t="n"/>
      <x:c r="U19" s="81" t="n"/>
      <x:c r="V19" s="122">
        <x:f>SUM(P19:U19)</x:f>
      </x:c>
      <x:c r="W19" s="81" t="n"/>
      <x:c r="X19" s="81" t="n"/>
      <x:c r="Y19" s="12" t="n"/>
    </x:row>
    <x:row r="20" spans="1:25" s="3" customFormat="1">
      <x:c r="A20" s="192" t="s">
        <x:v>169</x:v>
      </x:c>
      <x:c r="B20" s="192" t="s">
        <x:v>170</x:v>
      </x:c>
      <x:c r="C20" s="192" t="s">
        <x:v>171</x:v>
      </x:c>
      <x:c r="D20" s="196" t="s">
        <x:v>131</x:v>
      </x:c>
      <x:c r="E20" s="175" t="s">
        <x:v>131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/>
      <x:c r="P20" s="81" t="n"/>
      <x:c r="Q20" s="81" t="n"/>
      <x:c r="R20" s="81" t="n"/>
      <x:c r="S20" s="81" t="n"/>
      <x:c r="T20" s="81" t="n"/>
      <x:c r="U20" s="81" t="n"/>
      <x:c r="V20" s="122">
        <x:f>SUM(P20:U20)</x:f>
      </x:c>
      <x:c r="W20" s="81" t="n"/>
      <x:c r="X20" s="81" t="n"/>
      <x:c r="Y20" s="12" t="n"/>
    </x:row>
    <x:row r="21" spans="1:25" s="3" customFormat="1">
      <x:c r="A21" s="192" t="s">
        <x:v>172</x:v>
      </x:c>
      <x:c r="B21" s="192" t="s">
        <x:v>173</x:v>
      </x:c>
      <x:c r="C21" s="192" t="s">
        <x:v>174</x:v>
      </x:c>
      <x:c r="D21" s="196" t="s">
        <x:v>131</x:v>
      </x:c>
      <x:c r="E21" s="175" t="s">
        <x:v>131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/>
      <x:c r="P21" s="81" t="n"/>
      <x:c r="Q21" s="81" t="n"/>
      <x:c r="R21" s="81" t="n"/>
      <x:c r="S21" s="81" t="n"/>
      <x:c r="T21" s="81" t="n"/>
      <x:c r="U21" s="81" t="n"/>
      <x:c r="V21" s="122">
        <x:f>SUM(P21:U21)</x:f>
      </x:c>
      <x:c r="W21" s="81" t="n"/>
      <x:c r="X21" s="81" t="n"/>
      <x:c r="Y21" s="12" t="n"/>
    </x:row>
    <x:row r="22" spans="1:25" s="3" customFormat="1">
      <x:c r="A22" s="192" t="s">
        <x:v>177</x:v>
      </x:c>
      <x:c r="B22" s="192" t="s">
        <x:v>178</x:v>
      </x:c>
      <x:c r="C22" s="192" t="s">
        <x:v>179</x:v>
      </x:c>
      <x:c r="D22" s="196" t="s">
        <x:v>131</x:v>
      </x:c>
      <x:c r="E22" s="175" t="s">
        <x:v>131</x:v>
      </x:c>
      <x:c r="F22" s="124" t="n"/>
      <x:c r="G22" s="124" t="n"/>
      <x:c r="H22" s="124" t="n"/>
      <x:c r="I22" s="124" t="n"/>
      <x:c r="J22" s="125">
        <x:f>SUM(F22:I22)</x:f>
      </x:c>
      <x:c r="K22" s="81" t="n"/>
      <x:c r="L22" s="81" t="n"/>
      <x:c r="M22" s="81" t="n"/>
      <x:c r="N22" s="122">
        <x:f>SUM(K22:M22)</x:f>
      </x:c>
      <x:c r="O22" s="126" t="n"/>
      <x:c r="P22" s="81" t="n"/>
      <x:c r="Q22" s="81" t="n"/>
      <x:c r="R22" s="81" t="n"/>
      <x:c r="S22" s="81" t="n"/>
      <x:c r="T22" s="81" t="n"/>
      <x:c r="U22" s="81" t="n"/>
      <x:c r="V22" s="122">
        <x:f>SUM(P22:U22)</x:f>
      </x:c>
      <x:c r="W22" s="81" t="n"/>
      <x:c r="X22" s="81" t="n"/>
      <x:c r="Y22" s="12" t="n"/>
    </x:row>
    <x:row r="23" spans="1:25" s="3" customFormat="1">
      <x:c r="A23" s="192" t="s">
        <x:v>180</x:v>
      </x:c>
      <x:c r="B23" s="192" t="s">
        <x:v>181</x:v>
      </x:c>
      <x:c r="C23" s="192" t="s">
        <x:v>182</x:v>
      </x:c>
      <x:c r="D23" s="196" t="s">
        <x:v>131</x:v>
      </x:c>
      <x:c r="E23" s="175" t="s">
        <x:v>131</x:v>
      </x:c>
      <x:c r="F23" s="124" t="n"/>
      <x:c r="G23" s="124" t="n"/>
      <x:c r="H23" s="124" t="n"/>
      <x:c r="I23" s="124" t="n"/>
      <x:c r="J23" s="125">
        <x:f>SUM(F23:I23)</x:f>
      </x:c>
      <x:c r="K23" s="81" t="n"/>
      <x:c r="L23" s="81" t="n"/>
      <x:c r="M23" s="81" t="n"/>
      <x:c r="N23" s="122">
        <x:f>SUM(K23:M23)</x:f>
      </x:c>
      <x:c r="O23" s="126" t="n"/>
      <x:c r="P23" s="81" t="n"/>
      <x:c r="Q23" s="81" t="n"/>
      <x:c r="R23" s="81" t="n"/>
      <x:c r="S23" s="81" t="n"/>
      <x:c r="T23" s="81" t="n"/>
      <x:c r="U23" s="81" t="n"/>
      <x:c r="V23" s="122">
        <x:f>SUM(P23:U23)</x:f>
      </x:c>
      <x:c r="W23" s="81" t="n"/>
      <x:c r="X23" s="81" t="n"/>
      <x:c r="Y23" s="12" t="n"/>
    </x:row>
    <x:row r="24" spans="1:25" s="3" customFormat="1">
      <x:c r="A24" s="192" t="s">
        <x:v>183</x:v>
      </x:c>
      <x:c r="B24" s="192" t="s">
        <x:v>184</x:v>
      </x:c>
      <x:c r="C24" s="192" t="s">
        <x:v>185</x:v>
      </x:c>
      <x:c r="D24" s="196" t="s">
        <x:v>131</x:v>
      </x:c>
      <x:c r="E24" s="175" t="s">
        <x:v>131</x:v>
      </x:c>
      <x:c r="F24" s="124" t="n"/>
      <x:c r="G24" s="124" t="n"/>
      <x:c r="H24" s="124" t="n"/>
      <x:c r="I24" s="124" t="n"/>
      <x:c r="J24" s="125">
        <x:f>SUM(F24:I24)</x:f>
      </x:c>
      <x:c r="K24" s="81" t="n"/>
      <x:c r="L24" s="81" t="n"/>
      <x:c r="M24" s="81" t="n"/>
      <x:c r="N24" s="122">
        <x:f>SUM(K24:M24)</x:f>
      </x:c>
      <x:c r="O24" s="126" t="n"/>
      <x:c r="P24" s="81" t="n"/>
      <x:c r="Q24" s="81" t="n"/>
      <x:c r="R24" s="81" t="n"/>
      <x:c r="S24" s="81" t="n"/>
      <x:c r="T24" s="81" t="n"/>
      <x:c r="U24" s="81" t="n"/>
      <x:c r="V24" s="122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246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61" t="s">
        <x:v>247</x:v>
      </x:c>
      <x:c r="G28" s="171" t="s"/>
      <x:c r="H28" s="171" t="s"/>
      <x:c r="I28" s="171" t="s"/>
      <x:c r="J28" s="162" t="s"/>
      <x:c r="K28" s="161" t="s">
        <x:v>248</x:v>
      </x:c>
      <x:c r="L28" s="171" t="s"/>
      <x:c r="M28" s="171" t="s"/>
      <x:c r="N28" s="162" t="s"/>
    </x:row>
    <x:row r="29" spans="1:25" s="3" customFormat="1" ht="45" customHeight="1">
      <x:c r="D29" s="15" t="s"/>
      <x:c r="E29" s="15" t="s">
        <x:v>249</x:v>
      </x:c>
      <x:c r="F29" s="99" t="s">
        <x:v>228</x:v>
      </x:c>
      <x:c r="G29" s="5" t="s">
        <x:v>229</x:v>
      </x:c>
      <x:c r="H29" s="5" t="s">
        <x:v>230</x:v>
      </x:c>
      <x:c r="I29" s="100" t="s">
        <x:v>231</x:v>
      </x:c>
      <x:c r="J29" s="11" t="s">
        <x:v>232</x:v>
      </x:c>
      <x:c r="K29" s="99" t="s">
        <x:v>233</x:v>
      </x:c>
      <x:c r="L29" s="5" t="s">
        <x:v>245</x:v>
      </x:c>
      <x:c r="M29" s="100" t="s">
        <x:v>250</x:v>
      </x:c>
      <x:c r="N29" s="61" t="s">
        <x:v>236</x:v>
      </x:c>
    </x:row>
    <x:row r="30" spans="1:25" s="3" customFormat="1" ht="15" customHeight="1">
      <x:c r="A30" s="3" t="s">
        <x:v>251</x:v>
      </x:c>
      <x:c r="E30" s="16" t="n">
        <x:v>3</x:v>
      </x:c>
      <x:c r="F30" s="7" t="n">
        <x:v>504</x:v>
      </x:c>
      <x:c r="G30" s="7" t="n">
        <x:v>270</x:v>
      </x:c>
      <x:c r="H30" s="7" t="n">
        <x:v>0</x:v>
      </x:c>
      <x:c r="I30" s="7" t="n">
        <x:v>0</x:v>
      </x:c>
      <x:c r="J30" s="17">
        <x:f>SUM(F30:I30)</x:f>
      </x:c>
      <x:c r="K30" s="12" t="n">
        <x:v>6919685</x:v>
      </x:c>
      <x:c r="L30" s="12" t="n">
        <x:v>0</x:v>
      </x:c>
      <x:c r="M30" s="12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252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8:J28"/>
    <x:mergeCell ref="K28:N2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254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188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255</x:v>
      </x:c>
      <x:c r="E7" s="61" t="s">
        <x:v>256</x:v>
      </x:c>
      <x:c r="F7" s="61" t="s">
        <x:v>257</x:v>
      </x:c>
      <x:c r="G7" s="61" t="s">
        <x:v>258</x:v>
      </x:c>
      <x:c r="H7" s="61" t="s">
        <x:v>259</x:v>
      </x:c>
      <x:c r="I7" s="61" t="s">
        <x:v>260</x:v>
      </x:c>
      <x:c r="J7" s="61" t="s">
        <x:v>261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>
        <x:v>138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>
        <x:v>141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>
        <x:v>144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>
        <x:v>147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148</x:v>
      </x:c>
      <x:c r="B14" s="192" t="s">
        <x:v>149</x:v>
      </x:c>
      <x:c r="C14" s="192" t="s">
        <x:v>150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>
        <x:v>153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154</x:v>
      </x:c>
      <x:c r="B16" s="192" t="s">
        <x:v>155</x:v>
      </x:c>
      <x:c r="C16" s="192" t="s">
        <x:v>156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157</x:v>
      </x:c>
      <x:c r="B17" s="192" t="s">
        <x:v>158</x:v>
      </x:c>
      <x:c r="C17" s="192" t="s">
        <x:v>159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160</x:v>
      </x:c>
      <x:c r="B18" s="192" t="s">
        <x:v>161</x:v>
      </x:c>
      <x:c r="C18" s="192" t="s">
        <x:v>162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163</x:v>
      </x:c>
      <x:c r="B19" s="192" t="s">
        <x:v>164</x:v>
      </x:c>
      <x:c r="C19" s="192" t="s">
        <x:v>165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169</x:v>
      </x:c>
      <x:c r="B20" s="192" t="s">
        <x:v>170</x:v>
      </x:c>
      <x:c r="C20" s="192" t="s">
        <x:v>171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172</x:v>
      </x:c>
      <x:c r="B21" s="192" t="s">
        <x:v>173</x:v>
      </x:c>
      <x:c r="C21" s="192" t="s">
        <x:v>174</x:v>
      </x:c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177</x:v>
      </x:c>
      <x:c r="B22" s="192" t="s">
        <x:v>178</x:v>
      </x:c>
      <x:c r="C22" s="192" t="s">
        <x:v>179</x:v>
      </x:c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180</x:v>
      </x:c>
      <x:c r="B23" s="192" t="s">
        <x:v>181</x:v>
      </x:c>
      <x:c r="C23" s="192" t="s">
        <x:v>182</x:v>
      </x:c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>
      <x:c r="A24" s="192" t="s">
        <x:v>183</x:v>
      </x:c>
      <x:c r="B24" s="192" t="s">
        <x:v>184</x:v>
      </x:c>
      <x:c r="C24" s="192" t="s">
        <x:v>185</x:v>
      </x:c>
      <x:c r="D24" s="81" t="n"/>
      <x:c r="E24" s="12" t="n"/>
      <x:c r="F24" s="12" t="n"/>
      <x:c r="G24" s="154" t="n"/>
      <x:c r="H24" s="12" t="n"/>
      <x:c r="I24" s="154" t="n"/>
      <x:c r="J24" s="12" t="n"/>
    </x:row>
    <x:row r="25" spans="1:10" s="23" customFormat="1" ht="15" customHeight="1">
      <x:c r="A25" s="4" t="s">
        <x:v>186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198" t="s"/>
      <x:c r="H25" s="14">
        <x:f>SUM(H8:H24)</x:f>
      </x:c>
      <x:c r="I25" s="198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262</x:v>
      </x:c>
      <x:c r="C1" s="82" t="s">
        <x:v>263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264</x:v>
      </x:c>
      <x:c r="B3" s="83" t="s">
        <x:v>265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266</x:v>
      </x:c>
      <x:c r="B4" s="83" t="s">
        <x:v>267</x:v>
      </x:c>
      <x:c r="D4" s="2" t="s">
        <x:v>268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269</x:v>
      </x:c>
      <x:c r="B5" s="83" t="s">
        <x:v>6</x:v>
      </x:c>
      <x:c r="D5" s="2" t="s">
        <x:v>166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166</x:v>
      </x:c>
      <x:c r="B6" s="83" t="n">
        <x:v>4</x:v>
      </x:c>
      <x:c r="D6" s="2" t="s">
        <x:v>264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270</x:v>
      </x:c>
      <x:c r="B7" s="83" t="n">
        <x:v>5</x:v>
      </x:c>
      <x:c r="D7" s="2" t="s">
        <x:v>175</x:v>
      </x:c>
      <x:c r="F7" s="2" t="n">
        <x:v>4</x:v>
      </x:c>
      <x:c r="I7" s="2" t="n">
        <x:v>2019</x:v>
      </x:c>
    </x:row>
    <x:row r="8" spans="1:9" x14ac:dyDescent="0.3">
      <x:c r="A8" s="2" t="s">
        <x:v>271</x:v>
      </x:c>
      <x:c r="B8" s="83" t="n">
        <x:v>6</x:v>
      </x:c>
      <x:c r="D8" s="2" t="s">
        <x:v>269</x:v>
      </x:c>
      <x:c r="F8" s="2" t="n">
        <x:v>5</x:v>
      </x:c>
      <x:c r="I8" s="2" t="n">
        <x:v>2020</x:v>
      </x:c>
    </x:row>
    <x:row r="9" spans="1:9" x14ac:dyDescent="0.3">
      <x:c r="A9" s="2" t="s">
        <x:v>272</x:v>
      </x:c>
      <x:c r="B9" s="83" t="n">
        <x:v>7</x:v>
      </x:c>
      <x:c r="D9" s="2" t="s">
        <x:v>266</x:v>
      </x:c>
      <x:c r="F9" s="2" t="n">
        <x:v>6</x:v>
      </x:c>
    </x:row>
    <x:row r="10" spans="1:9" x14ac:dyDescent="0.3">
      <x:c r="A10" s="2" t="s">
        <x:v>268</x:v>
      </x:c>
      <x:c r="B10" s="83" t="n">
        <x:v>8</x:v>
      </x:c>
      <x:c r="D10" s="2" t="s">
        <x:v>272</x:v>
      </x:c>
      <x:c r="F10" s="2" t="n">
        <x:v>7</x:v>
      </x:c>
    </x:row>
    <x:row r="11" spans="1:9" x14ac:dyDescent="0.3">
      <x:c r="A11" s="2" t="s">
        <x:v>175</x:v>
      </x:c>
      <x:c r="B11" s="83" t="n">
        <x:v>9</x:v>
      </x:c>
      <x:c r="D11" s="2" t="s">
        <x:v>270</x:v>
      </x:c>
      <x:c r="F11" s="2" t="n">
        <x:v>8</x:v>
      </x:c>
    </x:row>
    <x:row r="12" spans="1:9" x14ac:dyDescent="0.3">
      <x:c r="B12" s="83" t="n">
        <x:v>10</x:v>
      </x:c>
      <x:c r="D12" s="2" t="s">
        <x:v>271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270</x:v>
      </x:c>
      <x:c r="F15" s="2" t="n">
        <x:v>12</x:v>
      </x:c>
    </x:row>
    <x:row r="16" spans="1:9" x14ac:dyDescent="0.3">
      <x:c r="B16" s="83" t="s">
        <x:v>271</x:v>
      </x:c>
      <x:c r="F16" s="2" t="s">
        <x:v>270</x:v>
      </x:c>
    </x:row>
    <x:row r="17" spans="1:9" x14ac:dyDescent="0.3">
      <x:c r="B17" s="83" t="s">
        <x:v>272</x:v>
      </x:c>
      <x:c r="F17" s="2" t="s">
        <x:v>271</x:v>
      </x:c>
    </x:row>
    <x:row r="18" spans="1:9">
      <x:c r="F18" s="2" t="s">
        <x:v>272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2020-01-31T14:15:20.7161612Z</dcterms:modified>
</coreProperties>
</file>