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<x:sst xmlns:x="http://schemas.openxmlformats.org/spreadsheetml/2006/main" count="236" uniqueCount="236">
  <x:si>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</x:si>
  <x:si>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</x:si>
  <x:si>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Bethlehem</x:t>
  </x:si>
  <x:si>
    <x:t>BEDS Code</x:t>
  </x:si>
  <x:si>
    <x:t>010306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</x:si>
  <x:si>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</x:si>
  <x:si>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</x:si>
  <x:si>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</x:si>
  <x:si>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</x:si>
  <x:si>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</x:si>
  <x:si>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Phyllis  Albano</x:t>
  </x:si>
  <x:si>
    <x:t>Street Address Line 1</x:t>
  </x:si>
  <x:si>
    <x:t>700 Delaware Avenue</x:t>
  </x:si>
  <x:si>
    <x:t>Title of Contact</x:t>
  </x:si>
  <x:si>
    <x:t>Treasurer / Business Administrator</x:t>
  </x:si>
  <x:si>
    <x:t>Street Address Line 2</x:t>
  </x:si>
  <x:si>
    <x:t>Email Address</x:t>
  </x:si>
  <x:si>
    <x:t>palbano@bethlhemschools.org</x:t>
  </x:si>
  <x:si>
    <x:t>City</x:t>
  </x:si>
  <x:si>
    <x:t>Delmar</x:t>
  </x:si>
  <x:si>
    <x:t>Phone Number</x:t>
  </x:si>
  <x:si>
    <x:t>5184397481</x:t>
  </x:si>
  <x:si>
    <x:t>Zip Code</x:t>
  </x:si>
  <x:si>
    <x:t>12054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</x:si>
  <x:si>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</x:si>
  <x:si>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</x:si>
  <x:si>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</x:si>
  <x:si>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</x:si>
  <x:si>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</x:si>
  <x:si>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</x:si>
  <x:si>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</x:si>
  <x:si>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</x:si>
  <x:si>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</x:si>
  <x:si>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</x:si>
  <x:si>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</x:si>
  <x:si>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</x:si>
  <x:si>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</x:si>
  <x:si>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</x:si>
  <x:si>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</x:si>
  <x:si>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</x:si>
  <x:si>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</x:si>
  <x:si>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</x:si>
  <x:si>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</x:si>
  <x:si>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</x:si>
  <x:si>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</x:si>
  <x:si>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</x:si>
  <x:si>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</x:si>
  <x:si>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</x:si>
  <x:si>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</x:si>
  <x:si>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</x:si>
  <x:si>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</x:si>
  <x:si>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</x:si>
  <x:si>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</x:si>
  <x:si>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</x:si>
  <x:si>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</x:si>
  <x:si>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</x:si>
  <x:si>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</x:si>
  <x:si>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</x:si>
  <x:si>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</x:si>
  <x:si>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</x:si>
  <x:si>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</x:si>
  <x:si>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</x:si>
  <x:si>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</x:si>
  <x:si>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</x:si>
  <x:si>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</x:si>
  <x:si>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</x:si>
  <x:si>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</x:si>
  <x:si>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</x:si>
  <x:si>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</x:si>
  <x:si>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</x:si>
  <x:si>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</x:si>
  <x:si>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</x:si>
  <x:si>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</x:si>
  <x:si>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</x:si>
  <x:si>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</x:si>
  <x:si>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</x:si>
  <x:si>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</x:si>
  <x:si>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</x:si>
  <x:si>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</x:si>
  <x:si>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</x:si>
  <x:si>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</x:si>
  <x:si>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</x:si>
  <x:si>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</x:si>
  <x:si>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</x:si>
  <x:si>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</x:si>
  <x:si>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</x:si>
  <x:si>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</x:si>
  <x:si>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</x:si>
  <x:si>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</x:si>
  <x:si>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</x:si>
  <x:si>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</x:si>
  <x:si>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</x:si>
  <x:si>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</x:si>
  <x:si>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</x:si>
  <x:si>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</x:si>
  <x:si>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</x:si>
  <x:si>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</x:si>
  <x:si>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</x:si>
  <x:si>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</x:si>
  <x:si>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</x:si>
  <x:si>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</x:si>
  <x:si>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</x:si>
  <x:si>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</x:si>
  <x:si>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</x:si>
  <x:si>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</x:si>
  <x:si>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</x:si>
  <x:si>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</x:si>
  <x:si>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</x:si>
  <x:si>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</x:si>
  <x:si>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</x:si>
  <x:si>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</x:si>
  <x:si>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</x:si>
  <x:si>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</x:si>
  <x:si>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</x:si>
  <x:si>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</x:si>
  <x:si>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</x:si>
  <x:si>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</x:si>
  <x:si>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</x:si>
  <x:si>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</x:si>
  <x:si>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</x:si>
  <x:si>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</x:si>
  <x:si>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</x:si>
  <x:si>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</x:si>
  <x:si>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</x:si>
  <x:si>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010306060003</x:t>
  </x:si>
  <x:si>
    <x:t>ELSMERE ELEMENTARY SCHOOL</x:t>
  </x:si>
  <x:si>
    <x:t>Elementary School</x:t>
  </x:si>
  <x:si>
    <x:t>K</x:t>
  </x:si>
  <x:si>
    <x:t>5</x:t>
  </x:si>
  <x:si>
    <x:t>Yes</x:t>
  </x:si>
  <x:si>
    <x:t>No</x:t>
  </x:si>
  <x:si>
    <x:t>010306060004</x:t>
  </x:si>
  <x:si>
    <x:t>GLENMONT ELEMENTARY SCHOOL</x:t>
  </x:si>
  <x:si>
    <x:t>010306060005</x:t>
  </x:si>
  <x:si>
    <x:t>HAMAGRAEL ELEMENTARY SCHOOL</x:t>
  </x:si>
  <x:si>
    <x:t>010306060006</x:t>
  </x:si>
  <x:si>
    <x:t>SLINGERLANDS ELEMENTARY SCHOOL</x:t>
  </x:si>
  <x:si>
    <x:t>010306060007</x:t>
  </x:si>
  <x:si>
    <x:t>BETHLEHEM CENTRAL MIDDLE SCHOOL</x:t>
  </x:si>
  <x:si>
    <x:t>Middle/Junior High School</x:t>
  </x:si>
  <x:si>
    <x:t>6</x:t>
  </x:si>
  <x:si>
    <x:t>8</x:t>
  </x:si>
  <x:si>
    <x:t>010306060008</x:t>
  </x:si>
  <x:si>
    <x:t>BETHLEHEM CENTRAL SENIOR HIGH SCHOOL</x:t>
  </x:si>
  <x:si>
    <x:t>Senior High School</x:t>
  </x:si>
  <x:si>
    <x:t>9</x:t>
  </x:si>
  <x:si>
    <x:t>12</x:t>
  </x:si>
  <x:si>
    <x:t>010306060009</x:t>
  </x:si>
  <x:si>
    <x:t>EAGLE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</x:si>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</x:sst>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100659000</x:v>
      </x:c>
      <x:c r="E14" s="10" t="n">
        <x:v>170000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1022000</x:v>
      </x:c>
      <x:c r="E15" s="10" t="n">
        <x:v>1231324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1245000</x:v>
      </x:c>
      <x:c r="E16" s="10" t="n">
        <x:v>275000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859000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12557900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1245000</x:v>
      </x:c>
      <x:c r="E24" s="10" t="n">
        <x:v>275000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66256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183530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6363715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2105487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100000</x:v>
      </x:c>
      <x:c r="E33" s="10" t="n">
        <x:v>0</x:v>
      </x:c>
      <x:c r="F33" s="7" t="n">
        <x:v>7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104500</x:v>
      </x:c>
      <x:c r="E35" s="10" t="n">
        <x:v>0</x:v>
      </x:c>
      <x:c r="F35" s="7" t="n">
        <x:v>9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2180975</x:v>
      </x:c>
      <x:c r="E37" s="10" t="n">
        <x:v>0</x:v>
      </x:c>
      <x:c r="F37" s="7" t="n">
        <x:v>61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1240000</x:v>
      </x:c>
      <x:c r="E38" s="10" t="n">
        <x:v>0</x:v>
      </x:c>
      <x:c r="F38" s="7" t="n">
        <x:v>21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254000</x:v>
      </x:c>
      <x:c r="E41" s="10" t="n">
        <x:v>0</x:v>
      </x:c>
      <x:c r="F41" s="7" t="n">
        <x:v>24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58275</x:v>
      </x:c>
      <x:c r="E43" s="10" t="n">
        <x:v>0</x:v>
      </x:c>
      <x:c r="F43" s="7" t="n">
        <x:v>429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4358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55300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1891244</x:v>
      </x:c>
      <x:c r="E62" s="10" t="n">
        <x:v>0</x:v>
      </x:c>
      <x:c r="F62" s="84" t="n">
        <x:v>14.2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5376614</x:v>
      </x:c>
      <x:c r="E63" s="10" t="n">
        <x:v>0</x:v>
      </x:c>
      <x:c r="F63" s="84" t="n">
        <x:v>58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748004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1614968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233487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21693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232436</x:v>
      </x:c>
      <x:c r="E73" s="10" t="n">
        <x:v>75541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277754</x:v>
      </x:c>
      <x:c r="E74" s="10" t="n">
        <x:v>68296</x:v>
      </x:c>
      <x:c r="F74" s="84" t="n">
        <x:v>3.6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733400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2398386</x:v>
      </x:c>
      <x:c r="E76" s="10" t="n">
        <x:v>0</x:v>
      </x:c>
      <x:c r="F76" s="84" t="n">
        <x:v>31.3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1064093</x:v>
      </x:c>
      <x:c r="E77" s="10" t="n">
        <x:v>46898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4452880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23778491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51755773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258</x:v>
      </x:c>
      <x:c r="L8" s="111" t="n">
        <x:v>0</x:v>
      </x:c>
      <x:c r="M8" s="111" t="n">
        <x:v>0</x:v>
      </x:c>
      <x:c r="N8" s="111" t="n">
        <x:v>33</x:v>
      </x:c>
      <x:c r="O8" s="111" t="n">
        <x:v>0</x:v>
      </x:c>
      <x:c r="P8" s="111" t="n">
        <x:v>39</x:v>
      </x:c>
      <x:c r="Q8" s="112" t="n">
        <x:v>0.7</x:v>
      </x:c>
      <x:c r="R8" s="112" t="n">
        <x:v>18.4</x:v>
      </x:c>
      <x:c r="S8" s="112" t="n">
        <x:v>11</x:v>
      </x:c>
      <x:c r="T8" s="112" t="n">
        <x:v>1.2</x:v>
      </x:c>
      <x:c r="U8" s="112" t="n">
        <x:v>6.4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357</x:v>
      </x:c>
      <x:c r="L9" s="111" t="n">
        <x:v>0</x:v>
      </x:c>
      <x:c r="M9" s="111" t="n">
        <x:v>0</x:v>
      </x:c>
      <x:c r="N9" s="111" t="n">
        <x:v>46</x:v>
      </x:c>
      <x:c r="O9" s="111" t="n">
        <x:v>12</x:v>
      </x:c>
      <x:c r="P9" s="111" t="n">
        <x:v>61</x:v>
      </x:c>
      <x:c r="Q9" s="112" t="n">
        <x:v>4</x:v>
      </x:c>
      <x:c r="R9" s="112" t="n">
        <x:v>23.1</x:v>
      </x:c>
      <x:c r="S9" s="112" t="n">
        <x:v>11</x:v>
      </x:c>
      <x:c r="T9" s="112" t="n">
        <x:v>1.2</x:v>
      </x:c>
      <x:c r="U9" s="112" t="n">
        <x:v>6.7</x:v>
      </x:c>
      <x:c r="V9" s="112" t="n">
        <x:v>4.3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323</x:v>
      </x:c>
      <x:c r="L10" s="111" t="n">
        <x:v>0</x:v>
      </x:c>
      <x:c r="M10" s="111" t="n">
        <x:v>0</x:v>
      </x:c>
      <x:c r="N10" s="111" t="n">
        <x:v>27</x:v>
      </x:c>
      <x:c r="O10" s="111" t="n">
        <x:v>1</x:v>
      </x:c>
      <x:c r="P10" s="111" t="n">
        <x:v>74</x:v>
      </x:c>
      <x:c r="Q10" s="112" t="n">
        <x:v>2.1</x:v>
      </x:c>
      <x:c r="R10" s="112" t="n">
        <x:v>23.8</x:v>
      </x:c>
      <x:c r="S10" s="112" t="n">
        <x:v>14</x:v>
      </x:c>
      <x:c r="T10" s="112" t="n">
        <x:v>1.2</x:v>
      </x:c>
      <x:c r="U10" s="112" t="n">
        <x:v>7.5</x:v>
      </x:c>
      <x:c r="V10" s="112" t="n">
        <x:v>4.7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450</x:v>
      </x:c>
      <x:c r="L11" s="111" t="n">
        <x:v>0</x:v>
      </x:c>
      <x:c r="M11" s="111" t="n">
        <x:v>0</x:v>
      </x:c>
      <x:c r="N11" s="111" t="n">
        <x:v>39</x:v>
      </x:c>
      <x:c r="O11" s="111" t="n">
        <x:v>20</x:v>
      </x:c>
      <x:c r="P11" s="111" t="n">
        <x:v>58</x:v>
      </x:c>
      <x:c r="Q11" s="112" t="n">
        <x:v>3.2</x:v>
      </x:c>
      <x:c r="R11" s="112" t="n">
        <x:v>27.1</x:v>
      </x:c>
      <x:c r="S11" s="112" t="n">
        <x:v>5</x:v>
      </x:c>
      <x:c r="T11" s="112" t="n">
        <x:v>1.2</x:v>
      </x:c>
      <x:c r="U11" s="112" t="n">
        <x:v>6.2</x:v>
      </x:c>
      <x:c r="V11" s="112" t="n">
        <x:v>6.3</x:v>
      </x:c>
      <x:c r="W11" s="113">
        <x:f>SUM(Q11:V11)</x:f>
      </x:c>
    </x:row>
    <x:row r="12" spans="1:23" s="6" customFormat="1">
      <x:c r="A12" s="172" t="s">
        <x:v>137</x:v>
      </x:c>
      <x:c r="B12" s="173" t="s">
        <x:v>138</x:v>
      </x:c>
      <x:c r="C12" s="172" t="s"/>
      <x:c r="D12" s="174" t="s">
        <x:v>139</x:v>
      </x:c>
      <x:c r="E12" s="175" t="s">
        <x:v>140</x:v>
      </x:c>
      <x:c r="F12" s="175" t="s">
        <x:v>141</x:v>
      </x:c>
      <x:c r="G12" s="175" t="s">
        <x:v>129</x:v>
      </x:c>
      <x:c r="H12" s="175" t="s"/>
      <x:c r="I12" s="175" t="s">
        <x:v>130</x:v>
      </x:c>
      <x:c r="J12" s="110" t="n"/>
      <x:c r="K12" s="111" t="n">
        <x:v>1023</x:v>
      </x:c>
      <x:c r="L12" s="111" t="n">
        <x:v>0</x:v>
      </x:c>
      <x:c r="M12" s="111" t="n">
        <x:v>0</x:v>
      </x:c>
      <x:c r="N12" s="111" t="n">
        <x:v>134</x:v>
      </x:c>
      <x:c r="O12" s="111" t="n">
        <x:v>26</x:v>
      </x:c>
      <x:c r="P12" s="111" t="n">
        <x:v>134</x:v>
      </x:c>
      <x:c r="Q12" s="112" t="n">
        <x:v>3</x:v>
      </x:c>
      <x:c r="R12" s="112" t="n">
        <x:v>73.9</x:v>
      </x:c>
      <x:c r="S12" s="112" t="n">
        <x:v>27</x:v>
      </x:c>
      <x:c r="T12" s="112" t="n">
        <x:v>3</x:v>
      </x:c>
      <x:c r="U12" s="112" t="n">
        <x:v>15</x:v>
      </x:c>
      <x:c r="V12" s="112" t="n">
        <x:v>11.1</x:v>
      </x:c>
      <x:c r="W12" s="113">
        <x:f>SUM(Q12:V12)</x:f>
      </x:c>
    </x:row>
    <x:row r="13" spans="1:23" s="6" customFormat="1">
      <x:c r="A13" s="172" t="s">
        <x:v>142</x:v>
      </x:c>
      <x:c r="B13" s="173" t="s">
        <x:v>143</x:v>
      </x:c>
      <x:c r="C13" s="172" t="s"/>
      <x:c r="D13" s="174" t="s">
        <x:v>144</x:v>
      </x:c>
      <x:c r="E13" s="175" t="s">
        <x:v>145</x:v>
      </x:c>
      <x:c r="F13" s="175" t="s">
        <x:v>146</x:v>
      </x:c>
      <x:c r="G13" s="175" t="s">
        <x:v>129</x:v>
      </x:c>
      <x:c r="H13" s="175" t="s"/>
      <x:c r="I13" s="175" t="s">
        <x:v>130</x:v>
      </x:c>
      <x:c r="J13" s="110" t="n"/>
      <x:c r="K13" s="111" t="n">
        <x:v>1522</x:v>
      </x:c>
      <x:c r="L13" s="111" t="n">
        <x:v>0</x:v>
      </x:c>
      <x:c r="M13" s="111" t="n">
        <x:v>0</x:v>
      </x:c>
      <x:c r="N13" s="111" t="n">
        <x:v>203</x:v>
      </x:c>
      <x:c r="O13" s="111" t="n">
        <x:v>16</x:v>
      </x:c>
      <x:c r="P13" s="111" t="n">
        <x:v>120</x:v>
      </x:c>
      <x:c r="Q13" s="112" t="n">
        <x:v>4</x:v>
      </x:c>
      <x:c r="R13" s="112" t="n">
        <x:v>105.1</x:v>
      </x:c>
      <x:c r="S13" s="112" t="n">
        <x:v>13</x:v>
      </x:c>
      <x:c r="T13" s="112" t="n">
        <x:v>4</x:v>
      </x:c>
      <x:c r="U13" s="112" t="n">
        <x:v>19.6</x:v>
      </x:c>
      <x:c r="V13" s="112" t="n">
        <x:v>17.2</x:v>
      </x:c>
      <x:c r="W13" s="113">
        <x:f>SUM(Q13:V13)</x:f>
      </x:c>
    </x:row>
    <x:row r="14" spans="1:23" s="6" customFormat="1">
      <x:c r="A14" s="172" t="s">
        <x:v>147</x:v>
      </x:c>
      <x:c r="B14" s="173" t="s">
        <x:v>148</x:v>
      </x:c>
      <x:c r="C14" s="172" t="s"/>
      <x:c r="D14" s="174" t="s">
        <x:v>126</x:v>
      </x:c>
      <x:c r="E14" s="175" t="s">
        <x:v>127</x:v>
      </x:c>
      <x:c r="F14" s="175" t="s">
        <x:v>128</x:v>
      </x:c>
      <x:c r="G14" s="175" t="s">
        <x:v>129</x:v>
      </x:c>
      <x:c r="H14" s="175" t="s"/>
      <x:c r="I14" s="175" t="s">
        <x:v>130</x:v>
      </x:c>
      <x:c r="J14" s="110" t="n"/>
      <x:c r="K14" s="111" t="n">
        <x:v>425</x:v>
      </x:c>
      <x:c r="L14" s="111" t="n">
        <x:v>0</x:v>
      </x:c>
      <x:c r="M14" s="111" t="n">
        <x:v>0</x:v>
      </x:c>
      <x:c r="N14" s="111" t="n">
        <x:v>54</x:v>
      </x:c>
      <x:c r="O14" s="111" t="n">
        <x:v>6</x:v>
      </x:c>
      <x:c r="P14" s="111" t="n">
        <x:v>69</x:v>
      </x:c>
      <x:c r="Q14" s="112" t="n">
        <x:v>3.3</x:v>
      </x:c>
      <x:c r="R14" s="112" t="n">
        <x:v>25.5</x:v>
      </x:c>
      <x:c r="S14" s="112" t="n">
        <x:v>10</x:v>
      </x:c>
      <x:c r="T14" s="112" t="n">
        <x:v>1.2</x:v>
      </x:c>
      <x:c r="U14" s="112" t="n">
        <x:v>6.3</x:v>
      </x:c>
      <x:c r="V14" s="112" t="n">
        <x:v>5.1</x:v>
      </x:c>
      <x:c r="W14" s="113">
        <x:f>SUM(Q14:V14)</x:f>
      </x:c>
    </x:row>
    <x:row r="15" spans="1:23" s="6" customFormat="1">
      <x:c r="A15" s="4" t="s">
        <x:v>149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1794254</x:v>
      </x:c>
      <x:c r="E8" s="81" t="n">
        <x:v>1091725</x:v>
      </x:c>
      <x:c r="F8" s="121" t="n">
        <x:v>1077624.5586</x:v>
      </x:c>
      <x:c r="G8" s="81" t="n">
        <x:v>98372</x:v>
      </x:c>
      <x:c r="H8" s="81" t="n">
        <x:v>189017</x:v>
      </x:c>
      <x:c r="I8" s="122">
        <x:f>SUM(D8:H8)</x:f>
      </x:c>
      <x:c r="J8" s="81" t="n">
        <x:v>2230274</x:v>
      </x:c>
      <x:c r="K8" s="81" t="n">
        <x:v>0</x:v>
      </x:c>
      <x:c r="L8" s="81" t="n">
        <x:v>1089213</x:v>
      </x:c>
      <x:c r="M8" s="81" t="n">
        <x:v>0</x:v>
      </x:c>
      <x:c r="N8" s="81" t="n">
        <x:v>291148</x:v>
      </x:c>
      <x:c r="O8" s="81" t="n">
        <x:v>175410</x:v>
      </x:c>
      <x:c r="P8" s="81" t="n">
        <x:v>464948</x:v>
      </x:c>
      <x:c r="Q8" s="122">
        <x:f>SUM(J8:P8)</x:f>
      </x:c>
      <x:c r="R8" s="81" t="n">
        <x:v>4164757</x:v>
      </x:c>
      <x:c r="S8" s="81" t="n">
        <x:v>86236</x:v>
      </x:c>
      <x:c r="T8" s="59">
        <x:f>SUM('Part C'!$R8:$S8)</x:f>
      </x:c>
      <x:c r="U8" s="81" t="n">
        <x:v>16142.4689922481</x:v>
      </x:c>
      <x:c r="V8" s="81" t="n">
        <x:v>334.248062015504</x:v>
      </x:c>
      <x:c r="W8" s="81" t="n">
        <x:v>1142055.17485085</x:v>
      </x:c>
      <x:c r="X8" s="81" t="n">
        <x:v>5393048.17485085</x:v>
      </x:c>
      <x:c r="Y8" s="12" t="n">
        <x:v>20903.2874994219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2147903</x:v>
      </x:c>
      <x:c r="E9" s="81" t="n">
        <x:v>1017432</x:v>
      </x:c>
      <x:c r="F9" s="121" t="n">
        <x:v>1181936.089</x:v>
      </x:c>
      <x:c r="G9" s="81" t="n">
        <x:v>139819</x:v>
      </x:c>
      <x:c r="H9" s="81" t="n">
        <x:v>262401</x:v>
      </x:c>
      <x:c r="I9" s="122">
        <x:f>SUM(D9:H9)</x:f>
      </x:c>
      <x:c r="J9" s="81" t="n">
        <x:v>2860794</x:v>
      </x:c>
      <x:c r="K9" s="81" t="n">
        <x:v>0</x:v>
      </x:c>
      <x:c r="L9" s="81" t="n">
        <x:v>1029334</x:v>
      </x:c>
      <x:c r="M9" s="81" t="n">
        <x:v>0</x:v>
      </x:c>
      <x:c r="N9" s="81" t="n">
        <x:v>284263</x:v>
      </x:c>
      <x:c r="O9" s="81" t="n">
        <x:v>196514</x:v>
      </x:c>
      <x:c r="P9" s="81" t="n">
        <x:v>378586</x:v>
      </x:c>
      <x:c r="Q9" s="122">
        <x:f>SUM(J9:P9)</x:f>
      </x:c>
      <x:c r="R9" s="81" t="n">
        <x:v>4619766</x:v>
      </x:c>
      <x:c r="S9" s="81" t="n">
        <x:v>129725</x:v>
      </x:c>
      <x:c r="T9" s="59">
        <x:f>SUM('Part C'!$R9:$S9)</x:f>
      </x:c>
      <x:c r="U9" s="81" t="n">
        <x:v>12940.5210084034</x:v>
      </x:c>
      <x:c r="V9" s="81" t="n">
        <x:v>363.375350140056</x:v>
      </x:c>
      <x:c r="W9" s="81" t="n">
        <x:v>1580285.64892152</x:v>
      </x:c>
      <x:c r="X9" s="81" t="n">
        <x:v>6329776.64892152</x:v>
      </x:c>
      <x:c r="Y9" s="12" t="n">
        <x:v>17730.4668037017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2112712</x:v>
      </x:c>
      <x:c r="E10" s="81" t="n">
        <x:v>1131103</x:v>
      </x:c>
      <x:c r="F10" s="121" t="n">
        <x:v>1211240.521</x:v>
      </x:c>
      <x:c r="G10" s="81" t="n">
        <x:v>136397</x:v>
      </x:c>
      <x:c r="H10" s="81" t="n">
        <x:v>247605</x:v>
      </x:c>
      <x:c r="I10" s="122">
        <x:f>SUM(D10:H10)</x:f>
      </x:c>
      <x:c r="J10" s="81" t="n">
        <x:v>2445438</x:v>
      </x:c>
      <x:c r="K10" s="81" t="n">
        <x:v>0</x:v>
      </x:c>
      <x:c r="L10" s="81" t="n">
        <x:v>1511349</x:v>
      </x:c>
      <x:c r="M10" s="81" t="n">
        <x:v>0</x:v>
      </x:c>
      <x:c r="N10" s="81" t="n">
        <x:v>306903</x:v>
      </x:c>
      <x:c r="O10" s="81" t="n">
        <x:v>213592</x:v>
      </x:c>
      <x:c r="P10" s="81" t="n">
        <x:v>361776</x:v>
      </x:c>
      <x:c r="Q10" s="122">
        <x:f>SUM(J10:P10)</x:f>
      </x:c>
      <x:c r="R10" s="81" t="n">
        <x:v>4693885</x:v>
      </x:c>
      <x:c r="S10" s="81" t="n">
        <x:v>145173</x:v>
      </x:c>
      <x:c r="T10" s="59">
        <x:f>SUM('Part C'!$R10:$S10)</x:f>
      </x:c>
      <x:c r="U10" s="81" t="n">
        <x:v>14532.1517027864</x:v>
      </x:c>
      <x:c r="V10" s="81" t="n">
        <x:v>449.452012383901</x:v>
      </x:c>
      <x:c r="W10" s="81" t="n">
        <x:v>1429782.25378614</x:v>
      </x:c>
      <x:c r="X10" s="81" t="n">
        <x:v>6268840.25378614</x:v>
      </x:c>
      <x:c r="Y10" s="12" t="n">
        <x:v>19408.1741603286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2739644</x:v>
      </x:c>
      <x:c r="E11" s="81" t="n">
        <x:v>1041505</x:v>
      </x:c>
      <x:c r="F11" s="121" t="n">
        <x:v>1411881.0366</x:v>
      </x:c>
      <x:c r="G11" s="81" t="n">
        <x:v>166306</x:v>
      </x:c>
      <x:c r="H11" s="81" t="n">
        <x:v>319264</x:v>
      </x:c>
      <x:c r="I11" s="122">
        <x:f>SUM(D11:H11)</x:f>
      </x:c>
      <x:c r="J11" s="81" t="n">
        <x:v>3674293</x:v>
      </x:c>
      <x:c r="K11" s="81" t="n">
        <x:v>0</x:v>
      </x:c>
      <x:c r="L11" s="81" t="n">
        <x:v>959390</x:v>
      </x:c>
      <x:c r="M11" s="81" t="n">
        <x:v>0</x:v>
      </x:c>
      <x:c r="N11" s="81" t="n">
        <x:v>274347</x:v>
      </x:c>
      <x:c r="O11" s="81" t="n">
        <x:v>233839</x:v>
      </x:c>
      <x:c r="P11" s="81" t="n">
        <x:v>536731</x:v>
      </x:c>
      <x:c r="Q11" s="122">
        <x:f>SUM(J11:P11)</x:f>
      </x:c>
      <x:c r="R11" s="81" t="n">
        <x:v>5543005</x:v>
      </x:c>
      <x:c r="S11" s="81" t="n">
        <x:v>135595</x:v>
      </x:c>
      <x:c r="T11" s="59">
        <x:f>SUM('Part C'!$R11:$S11)</x:f>
      </x:c>
      <x:c r="U11" s="81" t="n">
        <x:v>12317.7888888889</x:v>
      </x:c>
      <x:c r="V11" s="81" t="n">
        <x:v>301.322222222222</x:v>
      </x:c>
      <x:c r="W11" s="81" t="n">
        <x:v>1991956.70032125</x:v>
      </x:c>
      <x:c r="X11" s="81" t="n">
        <x:v>7670556.70032125</x:v>
      </x:c>
      <x:c r="Y11" s="12" t="n">
        <x:v>17045.6815562694</x:v>
      </x:c>
    </x:row>
    <x:row r="12" spans="1:25" s="6" customFormat="1">
      <x:c r="A12" s="192" t="s">
        <x:v>137</x:v>
      </x:c>
      <x:c r="B12" s="192" t="s">
        <x:v>138</x:v>
      </x:c>
      <x:c r="C12" s="192" t="s"/>
      <x:c r="D12" s="81" t="n">
        <x:v>6450418</x:v>
      </x:c>
      <x:c r="E12" s="81" t="n">
        <x:v>2665443</x:v>
      </x:c>
      <x:c r="F12" s="121" t="n">
        <x:v>3403862.4974</x:v>
      </x:c>
      <x:c r="G12" s="81" t="n">
        <x:v>379199</x:v>
      </x:c>
      <x:c r="H12" s="81" t="n">
        <x:v>821746</x:v>
      </x:c>
      <x:c r="I12" s="122">
        <x:f>SUM(D12:H12)</x:f>
      </x:c>
      <x:c r="J12" s="81" t="n">
        <x:v>8188295</x:v>
      </x:c>
      <x:c r="K12" s="81" t="n">
        <x:v>0</x:v>
      </x:c>
      <x:c r="L12" s="81" t="n">
        <x:v>2860947</x:v>
      </x:c>
      <x:c r="M12" s="81" t="n">
        <x:v>0</x:v>
      </x:c>
      <x:c r="N12" s="81" t="n">
        <x:v>779946</x:v>
      </x:c>
      <x:c r="O12" s="81" t="n">
        <x:v>531873</x:v>
      </x:c>
      <x:c r="P12" s="81" t="n">
        <x:v>1359607</x:v>
      </x:c>
      <x:c r="Q12" s="122">
        <x:f>SUM(J12:P12)</x:f>
      </x:c>
      <x:c r="R12" s="81" t="n">
        <x:v>13409242</x:v>
      </x:c>
      <x:c r="S12" s="81" t="n">
        <x:v>311426</x:v>
      </x:c>
      <x:c r="T12" s="59">
        <x:f>SUM('Part C'!$R12:$S12)</x:f>
      </x:c>
      <x:c r="U12" s="81" t="n">
        <x:v>13107.7634408602</x:v>
      </x:c>
      <x:c r="V12" s="81" t="n">
        <x:v>304.424242424242</x:v>
      </x:c>
      <x:c r="W12" s="81" t="n">
        <x:v>4528381.56539697</x:v>
      </x:c>
      <x:c r="X12" s="81" t="n">
        <x:v>18249049.565397</x:v>
      </x:c>
      <x:c r="Y12" s="12" t="n">
        <x:v>17838.7581284428</x:v>
      </x:c>
    </x:row>
    <x:row r="13" spans="1:25" s="6" customFormat="1">
      <x:c r="A13" s="192" t="s">
        <x:v>142</x:v>
      </x:c>
      <x:c r="B13" s="192" t="s">
        <x:v>143</x:v>
      </x:c>
      <x:c r="C13" s="192" t="s"/>
      <x:c r="D13" s="81" t="n">
        <x:v>9417690</x:v>
      </x:c>
      <x:c r="E13" s="81" t="n">
        <x:v>3566479</x:v>
      </x:c>
      <x:c r="F13" s="121" t="n">
        <x:v>4848288.7046</x:v>
      </x:c>
      <x:c r="G13" s="81" t="n">
        <x:v>547229</x:v>
      </x:c>
      <x:c r="H13" s="81" t="n">
        <x:v>1593290</x:v>
      </x:c>
      <x:c r="I13" s="122">
        <x:f>SUM(D13:H13)</x:f>
      </x:c>
      <x:c r="J13" s="81" t="n">
        <x:v>13274211</x:v>
      </x:c>
      <x:c r="K13" s="81" t="n">
        <x:v>0</x:v>
      </x:c>
      <x:c r="L13" s="81" t="n">
        <x:v>2219823</x:v>
      </x:c>
      <x:c r="M13" s="81" t="n">
        <x:v>0</x:v>
      </x:c>
      <x:c r="N13" s="81" t="n">
        <x:v>1105974</x:v>
      </x:c>
      <x:c r="O13" s="81" t="n">
        <x:v>673080</x:v>
      </x:c>
      <x:c r="P13" s="81" t="n">
        <x:v>2699889</x:v>
      </x:c>
      <x:c r="Q13" s="122">
        <x:f>SUM(J13:P13)</x:f>
      </x:c>
      <x:c r="R13" s="81" t="n">
        <x:v>19719629</x:v>
      </x:c>
      <x:c r="S13" s="81" t="n">
        <x:v>253348</x:v>
      </x:c>
      <x:c r="T13" s="59">
        <x:f>SUM('Part C'!$R13:$S13)</x:f>
      </x:c>
      <x:c r="U13" s="81" t="n">
        <x:v>12956.3922470434</x:v>
      </x:c>
      <x:c r="V13" s="81" t="n">
        <x:v>166.45729303548</x:v>
      </x:c>
      <x:c r="W13" s="81" t="n">
        <x:v>6737240.21753098</x:v>
      </x:c>
      <x:c r="X13" s="81" t="n">
        <x:v>26710217.217531</x:v>
      </x:c>
      <x:c r="Y13" s="12" t="n">
        <x:v>17549.4199852372</x:v>
      </x:c>
    </x:row>
    <x:row r="14" spans="1:25" s="6" customFormat="1">
      <x:c r="A14" s="192" t="s">
        <x:v>147</x:v>
      </x:c>
      <x:c r="B14" s="192" t="s">
        <x:v>148</x:v>
      </x:c>
      <x:c r="C14" s="192" t="s"/>
      <x:c r="D14" s="81" t="n">
        <x:v>2148369</x:v>
      </x:c>
      <x:c r="E14" s="81" t="n">
        <x:v>1043215</x:v>
      </x:c>
      <x:c r="F14" s="121" t="n">
        <x:v>1191737.4656</x:v>
      </x:c>
      <x:c r="G14" s="81" t="n">
        <x:v>164548</x:v>
      </x:c>
      <x:c r="H14" s="81" t="n">
        <x:v>308036</x:v>
      </x:c>
      <x:c r="I14" s="122">
        <x:f>SUM(D14:H14)</x:f>
      </x:c>
      <x:c r="J14" s="81" t="n">
        <x:v>2993002</x:v>
      </x:c>
      <x:c r="K14" s="81" t="n">
        <x:v>0</x:v>
      </x:c>
      <x:c r="L14" s="81" t="n">
        <x:v>982125</x:v>
      </x:c>
      <x:c r="M14" s="81" t="n">
        <x:v>0</x:v>
      </x:c>
      <x:c r="N14" s="81" t="n">
        <x:v>278887</x:v>
      </x:c>
      <x:c r="O14" s="81" t="n">
        <x:v>226294</x:v>
      </x:c>
      <x:c r="P14" s="81" t="n">
        <x:v>375597</x:v>
      </x:c>
      <x:c r="Q14" s="122">
        <x:f>SUM(J14:P14)</x:f>
      </x:c>
      <x:c r="R14" s="81" t="n">
        <x:v>4706819</x:v>
      </x:c>
      <x:c r="S14" s="81" t="n">
        <x:v>149086</x:v>
      </x:c>
      <x:c r="T14" s="59">
        <x:f>SUM('Part C'!$R14:$S14)</x:f>
      </x:c>
      <x:c r="U14" s="81" t="n">
        <x:v>11074.8682352941</x:v>
      </x:c>
      <x:c r="V14" s="81" t="n">
        <x:v>350.790588235294</x:v>
      </x:c>
      <x:c r="W14" s="81" t="n">
        <x:v>1881292.43919229</x:v>
      </x:c>
      <x:c r="X14" s="81" t="n">
        <x:v>6737197.43919229</x:v>
      </x:c>
      <x:c r="Y14" s="12" t="n">
        <x:v>15852.2292686877</x:v>
      </x:c>
    </x:row>
    <x:row r="15" spans="1:25" s="3" customFormat="1" ht="15" customHeight="1">
      <x:c r="A15" s="4" t="s">
        <x:v>149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137</x:v>
      </x:c>
      <x:c r="B12" s="192" t="s">
        <x:v>138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142</x:v>
      </x:c>
      <x:c r="B13" s="192" t="s">
        <x:v>143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147</x:v>
      </x:c>
      <x:c r="B14" s="192" t="s">
        <x:v>148</x:v>
      </x:c>
      <x:c r="C14" s="192" t="s"/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209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210</x:v>
      </x:c>
      <x:c r="G18" s="171" t="s"/>
      <x:c r="H18" s="171" t="s"/>
      <x:c r="I18" s="171" t="s"/>
      <x:c r="J18" s="162" t="s"/>
      <x:c r="K18" s="161" t="s">
        <x:v>211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212</x:v>
      </x:c>
      <x:c r="F19" s="99" t="s">
        <x:v>191</x:v>
      </x:c>
      <x:c r="G19" s="5" t="s">
        <x:v>192</x:v>
      </x:c>
      <x:c r="H19" s="5" t="s">
        <x:v>193</x:v>
      </x:c>
      <x:c r="I19" s="100" t="s">
        <x:v>194</x:v>
      </x:c>
      <x:c r="J19" s="11" t="s">
        <x:v>195</x:v>
      </x:c>
      <x:c r="K19" s="99" t="s">
        <x:v>196</x:v>
      </x:c>
      <x:c r="L19" s="5" t="s">
        <x:v>208</x:v>
      </x:c>
      <x:c r="M19" s="100" t="s">
        <x:v>213</x:v>
      </x:c>
      <x:c r="N19" s="61" t="s">
        <x:v>199</x:v>
      </x:c>
    </x:row>
    <x:row r="20" spans="1:25" s="3" customFormat="1" ht="15" customHeight="1">
      <x:c r="A20" s="3" t="s">
        <x:v>214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215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137</x:v>
      </x:c>
      <x:c r="B12" s="192" t="s">
        <x:v>138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142</x:v>
      </x:c>
      <x:c r="B13" s="192" t="s">
        <x:v>143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147</x:v>
      </x:c>
      <x:c r="B14" s="192" t="s">
        <x:v>148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149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225</x:v>
      </x:c>
      <x:c r="C1" s="82" t="s">
        <x:v>226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227</x:v>
      </x:c>
      <x:c r="B3" s="83" t="s">
        <x:v>228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139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139</x:v>
      </x:c>
      <x:c r="B6" s="83" t="n">
        <x:v>4</x:v>
      </x:c>
      <x:c r="D6" s="2" t="s">
        <x:v>227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233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232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229</x:v>
      </x:c>
      <x:c r="F9" s="2" t="n">
        <x:v>6</x:v>
      </x:c>
    </x:row>
    <x:row r="10" spans="1:9" x14ac:dyDescent="0.3">
      <x:c r="A10" s="2" t="s">
        <x:v>231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233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233</x:v>
      </x:c>
      <x:c r="F15" s="2" t="n">
        <x:v>12</x:v>
      </x:c>
    </x:row>
    <x:row r="16" spans="1:9" x14ac:dyDescent="0.3">
      <x:c r="B16" s="83" t="s">
        <x:v>234</x:v>
      </x:c>
      <x:c r="F16" s="2" t="s">
        <x:v>233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2020-01-31T14:15:18.7630833Z</dcterms:modified>
</coreProperties>
</file>