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<x:sst xmlns:x="http://schemas.openxmlformats.org/spreadsheetml/2006/main" count="241" uniqueCount="241">
  <x:si>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</x:si>
  <x:si>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</x:si>
  <x:si>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Bedford</x:t>
  </x:si>
  <x:si>
    <x:t>BEDS Code</x:t>
  </x:si>
  <x:si>
    <x:t>660102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</x:si>
  <x:si>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</x:si>
  <x:si>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</x:si>
  <x:si>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</x:si>
  <x:si>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</x:si>
  <x:si>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</x:si>
  <x:si>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Cynthia  Hawthorne</x:t>
  </x:si>
  <x:si>
    <x:t>Street Address Line 1</x:t>
  </x:si>
  <x:si>
    <x:t>632 South Bedford Rd</x:t>
  </x:si>
  <x:si>
    <x:t>Title of Contact</x:t>
  </x:si>
  <x:si>
    <x:t>Assistant Superintendent for Business</x:t>
  </x:si>
  <x:si>
    <x:t>Street Address Line 2</x:t>
  </x:si>
  <x:si>
    <x:t>Email Address</x:t>
  </x:si>
  <x:si>
    <x:t>chawthorne4707@bcsdny.org</x:t>
  </x:si>
  <x:si>
    <x:t>City</x:t>
  </x:si>
  <x:si>
    <x:t>Phone Number</x:t>
  </x:si>
  <x:si>
    <x:t>9142416018</x:t>
  </x:si>
  <x:si>
    <x:t>Zip Code</x:t>
  </x:si>
  <x:si>
    <x:t>10506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</x:si>
  <x:si>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</x:si>
  <x:si>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</x:si>
  <x:si>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</x:si>
  <x:si>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</x:si>
  <x:si>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</x:si>
  <x:si>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</x:si>
  <x:si>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</x:si>
  <x:si>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</x:si>
  <x:si>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</x:si>
  <x:si>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</x:si>
  <x:si>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</x:si>
  <x:si>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</x:si>
  <x:si>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</x:si>
  <x:si>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</x:si>
  <x:si>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</x:si>
  <x:si>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</x:si>
  <x:si>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</x:si>
  <x:si>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</x:si>
  <x:si>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</x:si>
  <x:si>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</x:si>
  <x:si>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</x:si>
  <x:si>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</x:si>
  <x:si>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</x:si>
  <x:si>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</x:si>
  <x:si>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</x:si>
  <x:si>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</x:si>
  <x:si>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</x:si>
  <x:si>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</x:si>
  <x:si>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</x:si>
  <x:si>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</x:si>
  <x:si>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</x:si>
  <x:si>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</x:si>
  <x:si>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</x:si>
  <x:si>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</x:si>
  <x:si>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</x:si>
  <x:si>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</x:si>
  <x:si>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</x:si>
  <x:si>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</x:si>
  <x:si>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</x:si>
  <x:si>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</x:si>
  <x:si>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</x:si>
  <x:si>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</x:si>
  <x:si>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</x:si>
  <x:si>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</x:si>
  <x:si>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</x:si>
  <x:si>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</x:si>
  <x:si>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</x:si>
  <x:si>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</x:si>
  <x:si>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</x:si>
  <x:si>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</x:si>
  <x:si>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</x:si>
  <x:si>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</x:si>
  <x:si>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</x:si>
  <x:si>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</x:si>
  <x:si>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</x:si>
  <x:si>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</x:si>
  <x:si>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</x:si>
  <x:si>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</x:si>
  <x:si>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</x:si>
  <x:si>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</x:si>
  <x:si>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</x:si>
  <x:si>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</x:si>
  <x:si>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</x:si>
  <x:si>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</x:si>
  <x:si>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</x:si>
  <x:si>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</x:si>
  <x:si>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</x:si>
  <x:si>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</x:si>
  <x:si>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</x:si>
  <x:si>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</x:si>
  <x:si>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</x:si>
  <x:si>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</x:si>
  <x:si>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</x:si>
  <x:si>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</x:si>
  <x:si>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</x:si>
  <x:si>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</x:si>
  <x:si>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</x:si>
  <x:si>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</x:si>
  <x:si>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</x:si>
  <x:si>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</x:si>
  <x:si>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</x:si>
  <x:si>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</x:si>
  <x:si>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</x:si>
  <x:si>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</x:si>
  <x:si>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</x:si>
  <x:si>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</x:si>
  <x:si>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</x:si>
  <x:si>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</x:si>
  <x:si>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</x:si>
  <x:si>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</x:si>
  <x:si>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</x:si>
  <x:si>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</x:si>
  <x:si>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</x:si>
  <x:si>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</x:si>
  <x:si>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</x:si>
  <x:si>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</x:si>
  <x:si>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</x:si>
  <x:si>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</x:si>
  <x:si>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</x:si>
  <x:si>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</x:si>
  <x:si>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660102060001</x:t>
  </x:si>
  <x:si>
    <x:t>BEDFORD VILLAGE ELEMENTARY SCHOOL</x:t>
  </x:si>
  <x:si>
    <x:t>11</x:t>
  </x:si>
  <x:si>
    <x:t>Elementary School</x:t>
  </x:si>
  <x:si>
    <x:t>K</x:t>
  </x:si>
  <x:si>
    <x:t>5</x:t>
  </x:si>
  <x:si>
    <x:t>Yes</x:t>
  </x:si>
  <x:si>
    <x:t>No</x:t>
  </x:si>
  <x:si>
    <x:t>660102060002</x:t>
  </x:si>
  <x:si>
    <x:t>BEDFORD HILLS ELEMENTARY SCHOOL</x:t>
  </x:si>
  <x:si>
    <x:t>12</x:t>
  </x:si>
  <x:si>
    <x:t>660102060003</x:t>
  </x:si>
  <x:si>
    <x:t>MOUNT KISCO ELEMENTARY SCHOOL</x:t>
  </x:si>
  <x:si>
    <x:t>13</x:t>
  </x:si>
  <x:si>
    <x:t>660102060004</x:t>
  </x:si>
  <x:si>
    <x:t>POUND RIDGE ELEMENTARY SCHOOL</x:t>
  </x:si>
  <x:si>
    <x:t>14</x:t>
  </x:si>
  <x:si>
    <x:t>660102060005</x:t>
  </x:si>
  <x:si>
    <x:t>FOX LANE MIDDLE SCHOOL</x:t>
  </x:si>
  <x:si>
    <x:t>23</x:t>
  </x:si>
  <x:si>
    <x:t>Middle/Junior High School</x:t>
  </x:si>
  <x:si>
    <x:t>6</x:t>
  </x:si>
  <x:si>
    <x:t>8</x:t>
  </x:si>
  <x:si>
    <x:t>660102060006</x:t>
  </x:si>
  <x:si>
    <x:t>FOX LANE HIGH SCHOOL</x:t>
  </x:si>
  <x:si>
    <x:t>21</x:t>
  </x:si>
  <x:si>
    <x:t>Senior High School</x:t>
  </x:si>
  <x:si>
    <x:t>9</x:t>
  </x:si>
  <x:si>
    <x:t>660102060007</x:t>
  </x:si>
  <x:si>
    <x:t>WEST PATENT ELEMENTARY SCHOOL</x:t>
  </x:si>
  <x:si>
    <x:t>15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</x:si>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</x:sst>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138551898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2353569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1103677</x:v>
      </x:c>
      <x:c r="E16" s="10" t="n">
        <x:v>818936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658000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8907549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1103677</x:v>
      </x:c>
      <x:c r="E24" s="10" t="n">
        <x:v>818936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10046989</x:v>
      </x:c>
      <x:c r="E27" s="10" t="n">
        <x:v>184438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72374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35000</x:v>
      </x:c>
      <x:c r="E35" s="10" t="n">
        <x:v>0</x:v>
      </x:c>
      <x:c r="F35" s="7" t="n">
        <x:v>1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590955</x:v>
      </x:c>
      <x:c r="E37" s="10" t="n">
        <x:v>0</x:v>
      </x:c>
      <x:c r="F37" s="7" t="n">
        <x:v>10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1430710</x:v>
      </x:c>
      <x:c r="E38" s="10" t="n">
        <x:v>0</x:v>
      </x:c>
      <x:c r="F38" s="7" t="n">
        <x:v>19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302503</x:v>
      </x:c>
      <x:c r="E41" s="10" t="n">
        <x:v>0</x:v>
      </x:c>
      <x:c r="F41" s="7" t="n">
        <x:v>29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150616</x:v>
      </x:c>
      <x:c r="E43" s="10" t="n">
        <x:v>0</x:v>
      </x:c>
      <x:c r="F43" s="7" t="n">
        <x:v>650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67021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3853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88121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2259620</x:v>
      </x:c>
      <x:c r="E62" s="10" t="n">
        <x:v>0</x:v>
      </x:c>
      <x:c r="F62" s="84" t="n">
        <x:v>15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7440432</x:v>
      </x:c>
      <x:c r="E63" s="10" t="n">
        <x:v>0</x:v>
      </x:c>
      <x:c r="F63" s="84" t="n">
        <x:v>47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2455846</x:v>
      </x:c>
      <x:c r="E64" s="10" t="n">
        <x:v>0</x:v>
      </x:c>
      <x:c r="F64" s="84" t="n">
        <x:v>3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2070183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402464</x:v>
      </x:c>
      <x:c r="E71" s="10" t="n">
        <x:v>19972</x:v>
      </x:c>
      <x:c r="F71" s="84" t="n">
        <x:v>2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613375</x:v>
      </x:c>
      <x:c r="E73" s="10" t="n">
        <x:v>27491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177894</x:v>
      </x:c>
      <x:c r="E77" s="10" t="n">
        <x:v>7284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7985550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34616797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73013764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281</x:v>
      </x:c>
      <x:c r="L8" s="111" t="n">
        <x:v>0</x:v>
      </x:c>
      <x:c r="M8" s="111" t="n">
        <x:v>0</x:v>
      </x:c>
      <x:c r="N8" s="111" t="n">
        <x:v>11</x:v>
      </x:c>
      <x:c r="O8" s="111" t="n">
        <x:v>5</x:v>
      </x:c>
      <x:c r="P8" s="111" t="n">
        <x:v>40</x:v>
      </x:c>
      <x:c r="Q8" s="112" t="n">
        <x:v>2</x:v>
      </x:c>
      <x:c r="R8" s="112" t="n">
        <x:v>21.5</x:v>
      </x:c>
      <x:c r="S8" s="112" t="n">
        <x:v>17.5</x:v>
      </x:c>
      <x:c r="T8" s="112" t="n">
        <x:v>1</x:v>
      </x:c>
      <x:c r="U8" s="112" t="n">
        <x:v>7</x:v>
      </x:c>
      <x:c r="V8" s="112" t="n">
        <x:v>7.5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328</x:v>
      </x:c>
      <x:c r="L9" s="111" t="n">
        <x:v>0</x:v>
      </x:c>
      <x:c r="M9" s="111" t="n">
        <x:v>0</x:v>
      </x:c>
      <x:c r="N9" s="111" t="n">
        <x:v>130</x:v>
      </x:c>
      <x:c r="O9" s="111" t="n">
        <x:v>85</x:v>
      </x:c>
      <x:c r="P9" s="111" t="n">
        <x:v>35</x:v>
      </x:c>
      <x:c r="Q9" s="112" t="n">
        <x:v>2.8</x:v>
      </x:c>
      <x:c r="R9" s="112" t="n">
        <x:v>22.9</x:v>
      </x:c>
      <x:c r="S9" s="112" t="n">
        <x:v>17</x:v>
      </x:c>
      <x:c r="T9" s="112" t="n">
        <x:v>1</x:v>
      </x:c>
      <x:c r="U9" s="112" t="n">
        <x:v>5.9</x:v>
      </x:c>
      <x:c r="V9" s="112" t="n">
        <x:v>7.9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>
        <x:v>136</x:v>
      </x:c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469</x:v>
      </x:c>
      <x:c r="L10" s="111" t="n">
        <x:v>0</x:v>
      </x:c>
      <x:c r="M10" s="111" t="n">
        <x:v>0</x:v>
      </x:c>
      <x:c r="N10" s="111" t="n">
        <x:v>362</x:v>
      </x:c>
      <x:c r="O10" s="111" t="n">
        <x:v>163</x:v>
      </x:c>
      <x:c r="P10" s="111" t="n">
        <x:v>51</x:v>
      </x:c>
      <x:c r="Q10" s="112" t="n">
        <x:v>9.8</x:v>
      </x:c>
      <x:c r="R10" s="112" t="n">
        <x:v>46.4</x:v>
      </x:c>
      <x:c r="S10" s="112" t="n">
        <x:v>22</x:v>
      </x:c>
      <x:c r="T10" s="112" t="n">
        <x:v>2</x:v>
      </x:c>
      <x:c r="U10" s="112" t="n">
        <x:v>7.6</x:v>
      </x:c>
      <x:c r="V10" s="112" t="n">
        <x:v>11.1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>
        <x:v>139</x:v>
      </x:c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250</x:v>
      </x:c>
      <x:c r="L11" s="111" t="n">
        <x:v>0</x:v>
      </x:c>
      <x:c r="M11" s="111" t="n">
        <x:v>0</x:v>
      </x:c>
      <x:c r="N11" s="111" t="n">
        <x:v>36</x:v>
      </x:c>
      <x:c r="O11" s="111" t="n">
        <x:v>14</x:v>
      </x:c>
      <x:c r="P11" s="111" t="n">
        <x:v>39</x:v>
      </x:c>
      <x:c r="Q11" s="112" t="n">
        <x:v>0</x:v>
      </x:c>
      <x:c r="R11" s="112" t="n">
        <x:v>26.8</x:v>
      </x:c>
      <x:c r="S11" s="112" t="n">
        <x:v>17.2</x:v>
      </x:c>
      <x:c r="T11" s="112" t="n">
        <x:v>1</x:v>
      </x:c>
      <x:c r="U11" s="112" t="n">
        <x:v>5.3</x:v>
      </x:c>
      <x:c r="V11" s="112" t="n">
        <x:v>7.5</x:v>
      </x:c>
      <x:c r="W11" s="113">
        <x:f>SUM(Q11:V11)</x:f>
      </x:c>
    </x:row>
    <x:row r="12" spans="1:23" s="6" customFormat="1">
      <x:c r="A12" s="172" t="s">
        <x:v>140</x:v>
      </x:c>
      <x:c r="B12" s="173" t="s">
        <x:v>141</x:v>
      </x:c>
      <x:c r="C12" s="172" t="s">
        <x:v>142</x:v>
      </x:c>
      <x:c r="D12" s="174" t="s">
        <x:v>143</x:v>
      </x:c>
      <x:c r="E12" s="175" t="s">
        <x:v>144</x:v>
      </x:c>
      <x:c r="F12" s="175" t="s">
        <x:v>145</x:v>
      </x:c>
      <x:c r="G12" s="175" t="s">
        <x:v>129</x:v>
      </x:c>
      <x:c r="H12" s="175" t="s"/>
      <x:c r="I12" s="175" t="s">
        <x:v>130</x:v>
      </x:c>
      <x:c r="J12" s="110" t="n"/>
      <x:c r="K12" s="111" t="n">
        <x:v>901</x:v>
      </x:c>
      <x:c r="L12" s="111" t="n">
        <x:v>0</x:v>
      </x:c>
      <x:c r="M12" s="111" t="n">
        <x:v>0</x:v>
      </x:c>
      <x:c r="N12" s="111" t="n">
        <x:v>336</x:v>
      </x:c>
      <x:c r="O12" s="111" t="n">
        <x:v>118</x:v>
      </x:c>
      <x:c r="P12" s="111" t="n">
        <x:v>131</x:v>
      </x:c>
      <x:c r="Q12" s="112" t="n">
        <x:v>8</x:v>
      </x:c>
      <x:c r="R12" s="112" t="n">
        <x:v>75.2</x:v>
      </x:c>
      <x:c r="S12" s="112" t="n">
        <x:v>24.6</x:v>
      </x:c>
      <x:c r="T12" s="112" t="n">
        <x:v>4</x:v>
      </x:c>
      <x:c r="U12" s="112" t="n">
        <x:v>12</x:v>
      </x:c>
      <x:c r="V12" s="112" t="n">
        <x:v>23.1</x:v>
      </x:c>
      <x:c r="W12" s="113">
        <x:f>SUM(Q12:V12)</x:f>
      </x:c>
    </x:row>
    <x:row r="13" spans="1:23" s="6" customFormat="1">
      <x:c r="A13" s="172" t="s">
        <x:v>146</x:v>
      </x:c>
      <x:c r="B13" s="173" t="s">
        <x:v>147</x:v>
      </x:c>
      <x:c r="C13" s="172" t="s">
        <x:v>148</x:v>
      </x:c>
      <x:c r="D13" s="174" t="s">
        <x:v>149</x:v>
      </x:c>
      <x:c r="E13" s="175" t="s">
        <x:v>150</x:v>
      </x:c>
      <x:c r="F13" s="175" t="s">
        <x:v>133</x:v>
      </x:c>
      <x:c r="G13" s="175" t="s">
        <x:v>129</x:v>
      </x:c>
      <x:c r="H13" s="175" t="s"/>
      <x:c r="I13" s="175" t="s">
        <x:v>130</x:v>
      </x:c>
      <x:c r="J13" s="110" t="n"/>
      <x:c r="K13" s="111" t="n">
        <x:v>1357</x:v>
      </x:c>
      <x:c r="L13" s="111" t="n">
        <x:v>0</x:v>
      </x:c>
      <x:c r="M13" s="111" t="n">
        <x:v>0</x:v>
      </x:c>
      <x:c r="N13" s="111" t="n">
        <x:v>584</x:v>
      </x:c>
      <x:c r="O13" s="111" t="n">
        <x:v>180</x:v>
      </x:c>
      <x:c r="P13" s="111" t="n">
        <x:v>176</x:v>
      </x:c>
      <x:c r="Q13" s="112" t="n">
        <x:v>4</x:v>
      </x:c>
      <x:c r="R13" s="112" t="n">
        <x:v>114.8</x:v>
      </x:c>
      <x:c r="S13" s="112" t="n">
        <x:v>37.5</x:v>
      </x:c>
      <x:c r="T13" s="112" t="n">
        <x:v>3</x:v>
      </x:c>
      <x:c r="U13" s="112" t="n">
        <x:v>18.7</x:v>
      </x:c>
      <x:c r="V13" s="112" t="n">
        <x:v>32.1</x:v>
      </x:c>
      <x:c r="W13" s="113">
        <x:f>SUM(Q13:V13)</x:f>
      </x:c>
    </x:row>
    <x:row r="14" spans="1:23" s="6" customFormat="1">
      <x:c r="A14" s="172" t="s">
        <x:v>151</x:v>
      </x:c>
      <x:c r="B14" s="173" t="s">
        <x:v>152</x:v>
      </x:c>
      <x:c r="C14" s="172" t="s">
        <x:v>153</x:v>
      </x:c>
      <x:c r="D14" s="174" t="s">
        <x:v>126</x:v>
      </x:c>
      <x:c r="E14" s="175" t="s">
        <x:v>127</x:v>
      </x:c>
      <x:c r="F14" s="175" t="s">
        <x:v>128</x:v>
      </x:c>
      <x:c r="G14" s="175" t="s">
        <x:v>129</x:v>
      </x:c>
      <x:c r="H14" s="175" t="s"/>
      <x:c r="I14" s="175" t="s">
        <x:v>130</x:v>
      </x:c>
      <x:c r="J14" s="110" t="n"/>
      <x:c r="K14" s="111" t="n">
        <x:v>267</x:v>
      </x:c>
      <x:c r="L14" s="111" t="n">
        <x:v>0</x:v>
      </x:c>
      <x:c r="M14" s="111" t="n">
        <x:v>0</x:v>
      </x:c>
      <x:c r="N14" s="111" t="n">
        <x:v>75</x:v>
      </x:c>
      <x:c r="O14" s="111" t="n">
        <x:v>21</x:v>
      </x:c>
      <x:c r="P14" s="111" t="n">
        <x:v>36</x:v>
      </x:c>
      <x:c r="Q14" s="112" t="n">
        <x:v>0</x:v>
      </x:c>
      <x:c r="R14" s="112" t="n">
        <x:v>27.3</x:v>
      </x:c>
      <x:c r="S14" s="112" t="n">
        <x:v>21</x:v>
      </x:c>
      <x:c r="T14" s="112" t="n">
        <x:v>1</x:v>
      </x:c>
      <x:c r="U14" s="112" t="n">
        <x:v>5.3</x:v>
      </x:c>
      <x:c r="V14" s="112" t="n">
        <x:v>7.5</x:v>
      </x:c>
      <x:c r="W14" s="113">
        <x:f>SUM(Q14:V14)</x:f>
      </x:c>
    </x:row>
    <x:row r="15" spans="1:23" s="6" customFormat="1">
      <x:c r="A15" s="4" t="s">
        <x:v>154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88">
        <x:f>SUM(Q8:Q14)</x:f>
      </x:c>
      <x:c r="R15" s="88">
        <x:f>SUM(R8:R14)</x:f>
      </x:c>
      <x:c r="S15" s="88">
        <x:f>SUM(S8:S14)</x:f>
      </x:c>
      <x:c r="T15" s="88">
        <x:f>SUM(T8:T14)</x:f>
      </x:c>
      <x:c r="U15" s="88">
        <x:f>SUM(U8:U14)</x:f>
      </x:c>
      <x:c r="V15" s="88">
        <x:f>SUM(V8:V14)</x:f>
      </x:c>
      <x:c r="W15" s="88">
        <x:f>SUM(W8:W14)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156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157</x:v>
      </x:c>
      <x:c r="E5" s="180" t="s"/>
      <x:c r="F5" s="180" t="s"/>
      <x:c r="G5" s="180" t="s"/>
      <x:c r="H5" s="180" t="s"/>
      <x:c r="I5" s="181" t="s"/>
      <x:c r="J5" s="182" t="s">
        <x:v>158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159</x:v>
      </x:c>
      <x:c r="S5" s="186" t="s"/>
      <x:c r="T5" s="187" t="s"/>
      <x:c r="U5" s="161" t="s">
        <x:v>160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161</x:v>
      </x:c>
      <x:c r="E6" s="189" t="s"/>
      <x:c r="F6" s="190" t="s"/>
      <x:c r="G6" s="90" t="s"/>
      <x:c r="H6" s="91" t="s"/>
      <x:c r="I6" s="75" t="s"/>
      <x:c r="J6" s="161" t="s">
        <x:v>162</x:v>
      </x:c>
      <x:c r="K6" s="162" t="s"/>
      <x:c r="L6" s="161" t="s">
        <x:v>163</x:v>
      </x:c>
      <x:c r="M6" s="162" t="s"/>
      <x:c r="N6" s="161" t="s">
        <x:v>164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165</x:v>
      </x:c>
      <x:c r="E7" s="102" t="s">
        <x:v>166</x:v>
      </x:c>
      <x:c r="F7" s="102" t="s">
        <x:v>167</x:v>
      </x:c>
      <x:c r="G7" s="118" t="s">
        <x:v>168</x:v>
      </x:c>
      <x:c r="H7" s="191" t="s">
        <x:v>169</x:v>
      </x:c>
      <x:c r="I7" s="118" t="s">
        <x:v>170</x:v>
      </x:c>
      <x:c r="J7" s="118" t="s">
        <x:v>171</x:v>
      </x:c>
      <x:c r="K7" s="191" t="s">
        <x:v>172</x:v>
      </x:c>
      <x:c r="L7" s="118" t="s">
        <x:v>173</x:v>
      </x:c>
      <x:c r="M7" s="191" t="s">
        <x:v>174</x:v>
      </x:c>
      <x:c r="N7" s="118" t="s">
        <x:v>175</x:v>
      </x:c>
      <x:c r="O7" s="191" t="s">
        <x:v>176</x:v>
      </x:c>
      <x:c r="P7" s="191" t="s">
        <x:v>177</x:v>
      </x:c>
      <x:c r="Q7" s="118" t="s">
        <x:v>178</x:v>
      </x:c>
      <x:c r="R7" s="118" t="s">
        <x:v>179</x:v>
      </x:c>
      <x:c r="S7" s="118" t="s">
        <x:v>180</x:v>
      </x:c>
      <x:c r="T7" s="11" t="s">
        <x:v>181</x:v>
      </x:c>
      <x:c r="U7" s="129" t="s">
        <x:v>182</x:v>
      </x:c>
      <x:c r="V7" s="129" t="s">
        <x:v>183</x:v>
      </x:c>
      <x:c r="W7" s="129" t="s">
        <x:v>184</x:v>
      </x:c>
      <x:c r="X7" s="129" t="s">
        <x:v>185</x:v>
      </x:c>
      <x:c r="Y7" s="129" t="s">
        <x:v>186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2863892</x:v>
      </x:c>
      <x:c r="E8" s="81" t="n">
        <x:v>1559568</x:v>
      </x:c>
      <x:c r="F8" s="121" t="n">
        <x:v>1613235.862</x:v>
      </x:c>
      <x:c r="G8" s="81" t="n">
        <x:v>123653</x:v>
      </x:c>
      <x:c r="H8" s="81" t="n">
        <x:v>160938</x:v>
      </x:c>
      <x:c r="I8" s="122">
        <x:f>SUM(D8:H8)</x:f>
      </x:c>
      <x:c r="J8" s="81" t="n">
        <x:v>3791238</x:v>
      </x:c>
      <x:c r="K8" s="81" t="n">
        <x:v>0</x:v>
      </x:c>
      <x:c r="L8" s="81" t="n">
        <x:v>1429849</x:v>
      </x:c>
      <x:c r="M8" s="81" t="n">
        <x:v>0</x:v>
      </x:c>
      <x:c r="N8" s="81" t="n">
        <x:v>445672</x:v>
      </x:c>
      <x:c r="O8" s="81" t="n">
        <x:v>268427</x:v>
      </x:c>
      <x:c r="P8" s="81" t="n">
        <x:v>386101</x:v>
      </x:c>
      <x:c r="Q8" s="122">
        <x:f>SUM(J8:P8)</x:f>
      </x:c>
      <x:c r="R8" s="81" t="n">
        <x:v>6173280</x:v>
      </x:c>
      <x:c r="S8" s="81" t="n">
        <x:v>148006</x:v>
      </x:c>
      <x:c r="T8" s="59">
        <x:f>SUM('Part C'!$R8:$S8)</x:f>
      </x:c>
      <x:c r="U8" s="81" t="n">
        <x:v>21968.9679715302</x:v>
      </x:c>
      <x:c r="V8" s="81" t="n">
        <x:v>526.711743772242</x:v>
      </x:c>
      <x:c r="W8" s="81" t="n">
        <x:v>1717376.89903971</x:v>
      </x:c>
      <x:c r="X8" s="81" t="n">
        <x:v>8038662.89903971</x:v>
      </x:c>
      <x:c r="Y8" s="12" t="n">
        <x:v>28607.3412777214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3259004</x:v>
      </x:c>
      <x:c r="E9" s="81" t="n">
        <x:v>1804159</x:v>
      </x:c>
      <x:c r="F9" s="121" t="n">
        <x:v>1846535.5461</x:v>
      </x:c>
      <x:c r="G9" s="81" t="n">
        <x:v>158982</x:v>
      </x:c>
      <x:c r="H9" s="81" t="n">
        <x:v>197312</x:v>
      </x:c>
      <x:c r="I9" s="122">
        <x:f>SUM(D9:H9)</x:f>
      </x:c>
      <x:c r="J9" s="81" t="n">
        <x:v>4318708</x:v>
      </x:c>
      <x:c r="K9" s="81" t="n">
        <x:v>0</x:v>
      </x:c>
      <x:c r="L9" s="81" t="n">
        <x:v>1651816</x:v>
      </x:c>
      <x:c r="M9" s="81" t="n">
        <x:v>0</x:v>
      </x:c>
      <x:c r="N9" s="81" t="n">
        <x:v>494847</x:v>
      </x:c>
      <x:c r="O9" s="81" t="n">
        <x:v>298260</x:v>
      </x:c>
      <x:c r="P9" s="81" t="n">
        <x:v>502361</x:v>
      </x:c>
      <x:c r="Q9" s="122">
        <x:f>SUM(J9:P9)</x:f>
      </x:c>
      <x:c r="R9" s="81" t="n">
        <x:v>7075699</x:v>
      </x:c>
      <x:c r="S9" s="81" t="n">
        <x:v>190295</x:v>
      </x:c>
      <x:c r="T9" s="59">
        <x:f>SUM('Part C'!$R9:$S9)</x:f>
      </x:c>
      <x:c r="U9" s="81" t="n">
        <x:v>21572.2530487805</x:v>
      </x:c>
      <x:c r="V9" s="81" t="n">
        <x:v>580.167682926829</x:v>
      </x:c>
      <x:c r="W9" s="81" t="n">
        <x:v>2004624.9924734</x:v>
      </x:c>
      <x:c r="X9" s="81" t="n">
        <x:v>9270618.9924734</x:v>
      </x:c>
      <x:c r="Y9" s="12" t="n">
        <x:v>28264.0822941262</x:v>
      </x:c>
    </x:row>
    <x:row r="10" spans="1:25" s="6" customFormat="1">
      <x:c r="A10" s="192" t="s">
        <x:v>134</x:v>
      </x:c>
      <x:c r="B10" s="192" t="s">
        <x:v>135</x:v>
      </x:c>
      <x:c r="C10" s="192" t="s">
        <x:v>136</x:v>
      </x:c>
      <x:c r="D10" s="81" t="n">
        <x:v>6692082</x:v>
      </x:c>
      <x:c r="E10" s="81" t="n">
        <x:v>2229702</x:v>
      </x:c>
      <x:c r="F10" s="121" t="n">
        <x:v>3253774.6248</x:v>
      </x:c>
      <x:c r="G10" s="81" t="n">
        <x:v>211976</x:v>
      </x:c>
      <x:c r="H10" s="81" t="n">
        <x:v>298948</x:v>
      </x:c>
      <x:c r="I10" s="122">
        <x:f>SUM(D10:H10)</x:f>
      </x:c>
      <x:c r="J10" s="81" t="n">
        <x:v>8999834</x:v>
      </x:c>
      <x:c r="K10" s="81" t="n">
        <x:v>0</x:v>
      </x:c>
      <x:c r="L10" s="81" t="n">
        <x:v>1810128</x:v>
      </x:c>
      <x:c r="M10" s="81" t="n">
        <x:v>0</x:v>
      </x:c>
      <x:c r="N10" s="81" t="n">
        <x:v>750186</x:v>
      </x:c>
      <x:c r="O10" s="81" t="n">
        <x:v>482098</x:v>
      </x:c>
      <x:c r="P10" s="81" t="n">
        <x:v>644236</x:v>
      </x:c>
      <x:c r="Q10" s="122">
        <x:f>SUM(J10:P10)</x:f>
      </x:c>
      <x:c r="R10" s="81" t="n">
        <x:v>12432755</x:v>
      </x:c>
      <x:c r="S10" s="81" t="n">
        <x:v>253726</x:v>
      </x:c>
      <x:c r="T10" s="59">
        <x:f>SUM('Part C'!$R10:$S10)</x:f>
      </x:c>
      <x:c r="U10" s="81" t="n">
        <x:v>26509.0724946695</x:v>
      </x:c>
      <x:c r="V10" s="81" t="n">
        <x:v>540.993603411514</x:v>
      </x:c>
      <x:c r="W10" s="81" t="n">
        <x:v>2866369.27277446</x:v>
      </x:c>
      <x:c r="X10" s="81" t="n">
        <x:v>15552850.2727745</x:v>
      </x:c>
      <x:c r="Y10" s="12" t="n">
        <x:v>33161.7276604999</x:v>
      </x:c>
    </x:row>
    <x:row r="11" spans="1:25" s="6" customFormat="1">
      <x:c r="A11" s="192" t="s">
        <x:v>137</x:v>
      </x:c>
      <x:c r="B11" s="192" t="s">
        <x:v>138</x:v>
      </x:c>
      <x:c r="C11" s="192" t="s">
        <x:v>139</x:v>
      </x:c>
      <x:c r="D11" s="81" t="n">
        <x:v>3438490</x:v>
      </x:c>
      <x:c r="E11" s="81" t="n">
        <x:v>1647237</x:v>
      </x:c>
      <x:c r="F11" s="121" t="n">
        <x:v>1854764.6369</x:v>
      </x:c>
      <x:c r="G11" s="81" t="n">
        <x:v>123652</x:v>
      </x:c>
      <x:c r="H11" s="81" t="n">
        <x:v>164000</x:v>
      </x:c>
      <x:c r="I11" s="122">
        <x:f>SUM(D11:H11)</x:f>
      </x:c>
      <x:c r="J11" s="81" t="n">
        <x:v>3834891</x:v>
      </x:c>
      <x:c r="K11" s="81" t="n">
        <x:v>0</x:v>
      </x:c>
      <x:c r="L11" s="81" t="n">
        <x:v>2167153</x:v>
      </x:c>
      <x:c r="M11" s="81" t="n">
        <x:v>0</x:v>
      </x:c>
      <x:c r="N11" s="81" t="n">
        <x:v>484034</x:v>
      </x:c>
      <x:c r="O11" s="81" t="n">
        <x:v>269827</x:v>
      </x:c>
      <x:c r="P11" s="81" t="n">
        <x:v>472239</x:v>
      </x:c>
      <x:c r="Q11" s="122">
        <x:f>SUM(J11:P11)</x:f>
      </x:c>
      <x:c r="R11" s="81" t="n">
        <x:v>7080136</x:v>
      </x:c>
      <x:c r="S11" s="81" t="n">
        <x:v>148007</x:v>
      </x:c>
      <x:c r="T11" s="59">
        <x:f>SUM('Part C'!$R11:$S11)</x:f>
      </x:c>
      <x:c r="U11" s="81" t="n">
        <x:v>28320.544</x:v>
      </x:c>
      <x:c r="V11" s="81" t="n">
        <x:v>592.028</x:v>
      </x:c>
      <x:c r="W11" s="81" t="n">
        <x:v>1527915.39060472</x:v>
      </x:c>
      <x:c r="X11" s="81" t="n">
        <x:v>8756058.39060472</x:v>
      </x:c>
      <x:c r="Y11" s="12" t="n">
        <x:v>35024.2335624189</x:v>
      </x:c>
    </x:row>
    <x:row r="12" spans="1:25" s="6" customFormat="1">
      <x:c r="A12" s="192" t="s">
        <x:v>140</x:v>
      </x:c>
      <x:c r="B12" s="192" t="s">
        <x:v>141</x:v>
      </x:c>
      <x:c r="C12" s="192" t="s">
        <x:v>142</x:v>
      </x:c>
      <x:c r="D12" s="81" t="n">
        <x:v>10546162</x:v>
      </x:c>
      <x:c r="E12" s="81" t="n">
        <x:v>4090453</x:v>
      </x:c>
      <x:c r="F12" s="121" t="n">
        <x:v>5337973.4905</x:v>
      </x:c>
      <x:c r="G12" s="81" t="n">
        <x:v>406287</x:v>
      </x:c>
      <x:c r="H12" s="81" t="n">
        <x:v>528582</x:v>
      </x:c>
      <x:c r="I12" s="122">
        <x:f>SUM(D12:H12)</x:f>
      </x:c>
      <x:c r="J12" s="81" t="n">
        <x:v>12033580</x:v>
      </x:c>
      <x:c r="K12" s="81" t="n">
        <x:v>0</x:v>
      </x:c>
      <x:c r="L12" s="81" t="n">
        <x:v>4909142</x:v>
      </x:c>
      <x:c r="M12" s="81" t="n">
        <x:v>0</x:v>
      </x:c>
      <x:c r="N12" s="81" t="n">
        <x:v>1641163</x:v>
      </x:c>
      <x:c r="O12" s="81" t="n">
        <x:v>686261</x:v>
      </x:c>
      <x:c r="P12" s="81" t="n">
        <x:v>1639311</x:v>
      </x:c>
      <x:c r="Q12" s="122">
        <x:f>SUM(J12:P12)</x:f>
      </x:c>
      <x:c r="R12" s="81" t="n">
        <x:v>20423149</x:v>
      </x:c>
      <x:c r="S12" s="81" t="n">
        <x:v>486308</x:v>
      </x:c>
      <x:c r="T12" s="59">
        <x:f>SUM('Part C'!$R12:$S12)</x:f>
      </x:c>
      <x:c r="U12" s="81" t="n">
        <x:v>22667.2019977802</x:v>
      </x:c>
      <x:c r="V12" s="81" t="n">
        <x:v>539.742508324084</x:v>
      </x:c>
      <x:c r="W12" s="81" t="n">
        <x:v>5506607.06773942</x:v>
      </x:c>
      <x:c r="X12" s="81" t="n">
        <x:v>26416064.0677394</x:v>
      </x:c>
      <x:c r="Y12" s="12" t="n">
        <x:v>29318.6060685232</x:v>
      </x:c>
    </x:row>
    <x:row r="13" spans="1:25" s="6" customFormat="1">
      <x:c r="A13" s="192" t="s">
        <x:v>146</x:v>
      </x:c>
      <x:c r="B13" s="192" t="s">
        <x:v>147</x:v>
      </x:c>
      <x:c r="C13" s="192" t="s">
        <x:v>148</x:v>
      </x:c>
      <x:c r="D13" s="81" t="n">
        <x:v>16040647</x:v>
      </x:c>
      <x:c r="E13" s="81" t="n">
        <x:v>7117984</x:v>
      </x:c>
      <x:c r="F13" s="121" t="n">
        <x:v>8445952.7257</x:v>
      </x:c>
      <x:c r="G13" s="81" t="n">
        <x:v>618263</x:v>
      </x:c>
      <x:c r="H13" s="81" t="n">
        <x:v>936803</x:v>
      </x:c>
      <x:c r="I13" s="122">
        <x:f>SUM(D13:H13)</x:f>
      </x:c>
      <x:c r="J13" s="81" t="n">
        <x:v>20690459</x:v>
      </x:c>
      <x:c r="K13" s="81" t="n">
        <x:v>0</x:v>
      </x:c>
      <x:c r="L13" s="81" t="n">
        <x:v>5834474</x:v>
      </x:c>
      <x:c r="M13" s="81" t="n">
        <x:v>0</x:v>
      </x:c>
      <x:c r="N13" s="81" t="n">
        <x:v>1506268</x:v>
      </x:c>
      <x:c r="O13" s="81" t="n">
        <x:v>973856</x:v>
      </x:c>
      <x:c r="P13" s="81" t="n">
        <x:v>4154594</x:v>
      </x:c>
      <x:c r="Q13" s="122">
        <x:f>SUM(J13:P13)</x:f>
      </x:c>
      <x:c r="R13" s="81" t="n">
        <x:v>32419617</x:v>
      </x:c>
      <x:c r="S13" s="81" t="n">
        <x:v>740034</x:v>
      </x:c>
      <x:c r="T13" s="59">
        <x:f>SUM('Part C'!$R13:$S13)</x:f>
      </x:c>
      <x:c r="U13" s="81" t="n">
        <x:v>23890.6536477524</x:v>
      </x:c>
      <x:c r="V13" s="81" t="n">
        <x:v>545.345615327929</x:v>
      </x:c>
      <x:c r="W13" s="81" t="n">
        <x:v>8293524.74020244</x:v>
      </x:c>
      <x:c r="X13" s="81" t="n">
        <x:v>41453175.7402024</x:v>
      </x:c>
      <x:c r="Y13" s="12" t="n">
        <x:v>30547.6608254992</x:v>
      </x:c>
    </x:row>
    <x:row r="14" spans="1:25" s="6" customFormat="1">
      <x:c r="A14" s="192" t="s">
        <x:v>151</x:v>
      </x:c>
      <x:c r="B14" s="192" t="s">
        <x:v>152</x:v>
      </x:c>
      <x:c r="C14" s="192" t="s">
        <x:v>153</x:v>
      </x:c>
      <x:c r="D14" s="81" t="n">
        <x:v>3416992</x:v>
      </x:c>
      <x:c r="E14" s="81" t="n">
        <x:v>1749593</x:v>
      </x:c>
      <x:c r="F14" s="121" t="n">
        <x:v>1884253.5495</x:v>
      </x:c>
      <x:c r="G14" s="81" t="n">
        <x:v>123652</x:v>
      </x:c>
      <x:c r="H14" s="81" t="n">
        <x:v>165575</x:v>
      </x:c>
      <x:c r="I14" s="122">
        <x:f>SUM(D14:H14)</x:f>
      </x:c>
      <x:c r="J14" s="81" t="n">
        <x:v>4295181</x:v>
      </x:c>
      <x:c r="K14" s="81" t="n">
        <x:v>0</x:v>
      </x:c>
      <x:c r="L14" s="81" t="n">
        <x:v>1805450</x:v>
      </x:c>
      <x:c r="M14" s="81" t="n">
        <x:v>0</x:v>
      </x:c>
      <x:c r="N14" s="81" t="n">
        <x:v>452776</x:v>
      </x:c>
      <x:c r="O14" s="81" t="n">
        <x:v>264359</x:v>
      </x:c>
      <x:c r="P14" s="81" t="n">
        <x:v>522301</x:v>
      </x:c>
      <x:c r="Q14" s="122">
        <x:f>SUM(J14:P14)</x:f>
      </x:c>
      <x:c r="R14" s="81" t="n">
        <x:v>7192060</x:v>
      </x:c>
      <x:c r="S14" s="81" t="n">
        <x:v>148008</x:v>
      </x:c>
      <x:c r="T14" s="59">
        <x:f>SUM('Part C'!$R14:$S14)</x:f>
      </x:c>
      <x:c r="U14" s="81" t="n">
        <x:v>26936.5543071161</x:v>
      </x:c>
      <x:c r="V14" s="81" t="n">
        <x:v>554.337078651685</x:v>
      </x:c>
      <x:c r="W14" s="81" t="n">
        <x:v>1631813.63716584</x:v>
      </x:c>
      <x:c r="X14" s="81" t="n">
        <x:v>8971881.63716584</x:v>
      </x:c>
      <x:c r="Y14" s="12" t="n">
        <x:v>33602.5529481867</x:v>
      </x:c>
    </x:row>
    <x:row r="15" spans="1:25" s="3" customFormat="1" ht="15" customHeight="1">
      <x:c r="A15" s="4" t="s">
        <x:v>154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156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188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189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190</x:v>
      </x:c>
      <x:c r="G6" s="171" t="s"/>
      <x:c r="H6" s="171" t="s"/>
      <x:c r="I6" s="171" t="s"/>
      <x:c r="J6" s="162" t="s"/>
      <x:c r="K6" s="161" t="s">
        <x:v>191</x:v>
      </x:c>
      <x:c r="L6" s="171" t="s"/>
      <x:c r="M6" s="171" t="s"/>
      <x:c r="N6" s="162" t="s"/>
      <x:c r="O6" s="65" t="s"/>
      <x:c r="P6" s="161" t="s">
        <x:v>192</x:v>
      </x:c>
      <x:c r="Q6" s="171" t="s"/>
      <x:c r="R6" s="171" t="s"/>
      <x:c r="S6" s="171" t="s"/>
      <x:c r="T6" s="171" t="s"/>
      <x:c r="U6" s="171" t="s"/>
      <x:c r="V6" s="162" t="s"/>
      <x:c r="W6" s="193" t="s">
        <x:v>193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194</x:v>
      </x:c>
      <x:c r="E7" s="75" t="s">
        <x:v>195</x:v>
      </x:c>
      <x:c r="F7" s="75" t="s">
        <x:v>196</x:v>
      </x:c>
      <x:c r="G7" s="102" t="s">
        <x:v>197</x:v>
      </x:c>
      <x:c r="H7" s="102" t="s">
        <x:v>198</x:v>
      </x:c>
      <x:c r="I7" s="102" t="s">
        <x:v>199</x:v>
      </x:c>
      <x:c r="J7" s="118" t="s">
        <x:v>200</x:v>
      </x:c>
      <x:c r="K7" s="75" t="s">
        <x:v>201</x:v>
      </x:c>
      <x:c r="L7" s="102" t="s">
        <x:v>202</x:v>
      </x:c>
      <x:c r="M7" s="102" t="s">
        <x:v>203</x:v>
      </x:c>
      <x:c r="N7" s="75" t="s">
        <x:v>204</x:v>
      </x:c>
      <x:c r="O7" s="118" t="s">
        <x:v>205</x:v>
      </x:c>
      <x:c r="P7" s="75" t="s">
        <x:v>206</x:v>
      </x:c>
      <x:c r="Q7" s="102" t="s">
        <x:v>207</x:v>
      </x:c>
      <x:c r="R7" s="102" t="s">
        <x:v>208</x:v>
      </x:c>
      <x:c r="S7" s="102" t="s">
        <x:v>209</x:v>
      </x:c>
      <x:c r="T7" s="102" t="s">
        <x:v>210</x:v>
      </x:c>
      <x:c r="U7" s="102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>
        <x:v>136</x:v>
      </x:c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137</x:v>
      </x:c>
      <x:c r="B11" s="192" t="s">
        <x:v>138</x:v>
      </x:c>
      <x:c r="C11" s="192" t="s">
        <x:v>139</x:v>
      </x:c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140</x:v>
      </x:c>
      <x:c r="B12" s="192" t="s">
        <x:v>141</x:v>
      </x:c>
      <x:c r="C12" s="192" t="s">
        <x:v>142</x:v>
      </x:c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146</x:v>
      </x:c>
      <x:c r="B13" s="192" t="s">
        <x:v>147</x:v>
      </x:c>
      <x:c r="C13" s="192" t="s">
        <x:v>148</x:v>
      </x:c>
      <x:c r="D13" s="196" t="s">
        <x:v>130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151</x:v>
      </x:c>
      <x:c r="B14" s="192" t="s">
        <x:v>152</x:v>
      </x:c>
      <x:c r="C14" s="192" t="s">
        <x:v>153</x:v>
      </x:c>
      <x:c r="D14" s="196" t="s">
        <x:v>130</x:v>
      </x:c>
      <x:c r="E14" s="175" t="s">
        <x:v>130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214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1" t="s">
        <x:v>215</x:v>
      </x:c>
      <x:c r="G18" s="171" t="s"/>
      <x:c r="H18" s="171" t="s"/>
      <x:c r="I18" s="171" t="s"/>
      <x:c r="J18" s="162" t="s"/>
      <x:c r="K18" s="161" t="s">
        <x:v>216</x:v>
      </x:c>
      <x:c r="L18" s="171" t="s"/>
      <x:c r="M18" s="171" t="s"/>
      <x:c r="N18" s="162" t="s"/>
    </x:row>
    <x:row r="19" spans="1:25" s="3" customFormat="1" ht="45" customHeight="1">
      <x:c r="D19" s="15" t="s"/>
      <x:c r="E19" s="15" t="s">
        <x:v>217</x:v>
      </x:c>
      <x:c r="F19" s="99" t="s">
        <x:v>196</x:v>
      </x:c>
      <x:c r="G19" s="5" t="s">
        <x:v>197</x:v>
      </x:c>
      <x:c r="H19" s="5" t="s">
        <x:v>198</x:v>
      </x:c>
      <x:c r="I19" s="100" t="s">
        <x:v>199</x:v>
      </x:c>
      <x:c r="J19" s="11" t="s">
        <x:v>200</x:v>
      </x:c>
      <x:c r="K19" s="99" t="s">
        <x:v>201</x:v>
      </x:c>
      <x:c r="L19" s="5" t="s">
        <x:v>213</x:v>
      </x:c>
      <x:c r="M19" s="100" t="s">
        <x:v>218</x:v>
      </x:c>
      <x:c r="N19" s="61" t="s">
        <x:v>204</x:v>
      </x:c>
    </x:row>
    <x:row r="20" spans="1:25" s="3" customFormat="1" ht="15" customHeight="1">
      <x:c r="A20" s="3" t="s">
        <x:v>219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12" t="n">
        <x:v>0</x:v>
      </x:c>
      <x:c r="L20" s="12" t="n">
        <x:v>0</x:v>
      </x:c>
      <x:c r="M20" s="12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220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222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156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>
        <x:v>136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>
        <x:v>139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140</x:v>
      </x:c>
      <x:c r="B12" s="192" t="s">
        <x:v>141</x:v>
      </x:c>
      <x:c r="C12" s="192" t="s">
        <x:v>142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146</x:v>
      </x:c>
      <x:c r="B13" s="192" t="s">
        <x:v>147</x:v>
      </x:c>
      <x:c r="C13" s="192" t="s">
        <x:v>148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151</x:v>
      </x:c>
      <x:c r="B14" s="192" t="s">
        <x:v>152</x:v>
      </x:c>
      <x:c r="C14" s="192" t="s">
        <x:v>153</x:v>
      </x:c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 ht="15" customHeight="1">
      <x:c r="A15" s="4" t="s">
        <x:v>154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98" t="s"/>
      <x:c r="H15" s="14">
        <x:f>SUM(H8:H14)</x:f>
      </x:c>
      <x:c r="I15" s="198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230</x:v>
      </x:c>
      <x:c r="C1" s="82" t="s">
        <x:v>231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232</x:v>
      </x:c>
      <x:c r="B3" s="83" t="s">
        <x:v>233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237</x:v>
      </x:c>
      <x:c r="B5" s="83" t="s">
        <x:v>6</x:v>
      </x:c>
      <x:c r="D5" s="2" t="s">
        <x:v>143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143</x:v>
      </x:c>
      <x:c r="B6" s="83" t="n">
        <x:v>4</x:v>
      </x:c>
      <x:c r="D6" s="2" t="s">
        <x:v>232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238</x:v>
      </x:c>
      <x:c r="B7" s="83" t="n">
        <x:v>5</x:v>
      </x:c>
      <x:c r="D7" s="2" t="s">
        <x:v>149</x:v>
      </x:c>
      <x:c r="F7" s="2" t="n">
        <x:v>4</x:v>
      </x:c>
      <x:c r="I7" s="2" t="n">
        <x:v>2019</x:v>
      </x:c>
    </x:row>
    <x:row r="8" spans="1:9" x14ac:dyDescent="0.3">
      <x:c r="A8" s="2" t="s">
        <x:v>239</x:v>
      </x:c>
      <x:c r="B8" s="83" t="n">
        <x:v>6</x:v>
      </x:c>
      <x:c r="D8" s="2" t="s">
        <x:v>237</x:v>
      </x:c>
      <x:c r="F8" s="2" t="n">
        <x:v>5</x:v>
      </x:c>
      <x:c r="I8" s="2" t="n">
        <x:v>2020</x:v>
      </x:c>
    </x:row>
    <x:row r="9" spans="1:9" x14ac:dyDescent="0.3">
      <x:c r="A9" s="2" t="s">
        <x:v>240</x:v>
      </x:c>
      <x:c r="B9" s="83" t="n">
        <x:v>7</x:v>
      </x:c>
      <x:c r="D9" s="2" t="s">
        <x:v>234</x:v>
      </x:c>
      <x:c r="F9" s="2" t="n">
        <x:v>6</x:v>
      </x:c>
    </x:row>
    <x:row r="10" spans="1:9" x14ac:dyDescent="0.3">
      <x:c r="A10" s="2" t="s">
        <x:v>236</x:v>
      </x:c>
      <x:c r="B10" s="83" t="n">
        <x:v>8</x:v>
      </x:c>
      <x:c r="D10" s="2" t="s">
        <x:v>240</x:v>
      </x:c>
      <x:c r="F10" s="2" t="n">
        <x:v>7</x:v>
      </x:c>
    </x:row>
    <x:row r="11" spans="1:9" x14ac:dyDescent="0.3">
      <x:c r="A11" s="2" t="s">
        <x:v>149</x:v>
      </x:c>
      <x:c r="B11" s="83" t="n">
        <x:v>9</x:v>
      </x:c>
      <x:c r="D11" s="2" t="s">
        <x:v>238</x:v>
      </x:c>
      <x:c r="F11" s="2" t="n">
        <x:v>8</x:v>
      </x:c>
    </x:row>
    <x:row r="12" spans="1:9" x14ac:dyDescent="0.3">
      <x:c r="B12" s="83" t="n">
        <x:v>10</x:v>
      </x:c>
      <x:c r="D12" s="2" t="s">
        <x:v>239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238</x:v>
      </x:c>
      <x:c r="F15" s="2" t="n">
        <x:v>12</x:v>
      </x:c>
    </x:row>
    <x:row r="16" spans="1:9" x14ac:dyDescent="0.3">
      <x:c r="B16" s="83" t="s">
        <x:v>239</x:v>
      </x:c>
      <x:c r="F16" s="2" t="s">
        <x:v>238</x:v>
      </x:c>
    </x:row>
    <x:row r="17" spans="1:9" x14ac:dyDescent="0.3">
      <x:c r="B17" s="83" t="s">
        <x:v>240</x:v>
      </x:c>
      <x:c r="F17" s="2" t="s">
        <x:v>239</x:v>
      </x:c>
    </x:row>
    <x:row r="18" spans="1:9">
      <x:c r="F18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2020-01-31T14:15:16.8724692Z</dcterms:modified>
</coreProperties>
</file>