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<x:sst xmlns:x="http://schemas.openxmlformats.org/spreadsheetml/2006/main" count="233" uniqueCount="233">
  <x:si>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</x:si>
  <x:si>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</x:si>
  <x:si>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Ballston Spa</x:t>
  </x:si>
  <x:si>
    <x:t>BEDS Code</x:t>
  </x:si>
  <x:si>
    <x:t>521301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</x:si>
  <x:si>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</x:si>
  <x:si>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</x:si>
  <x:si>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</x:si>
  <x:si>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</x:si>
  <x:si>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</x:si>
  <x:si>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Ken Slentz</x:t>
  </x:si>
  <x:si>
    <x:t>Street Address Line 1</x:t>
  </x:si>
  <x:si>
    <x:t>70 Malta Avenue</x:t>
  </x:si>
  <x:si>
    <x:t>Title of Contact</x:t>
  </x:si>
  <x:si>
    <x:t>Superintendent</x:t>
  </x:si>
  <x:si>
    <x:t>Street Address Line 2</x:t>
  </x:si>
  <x:si>
    <x:t>Email Address</x:t>
  </x:si>
  <x:si>
    <x:t>kslentz@bscsd.org</x:t>
  </x:si>
  <x:si>
    <x:t>City</x:t>
  </x:si>
  <x:si>
    <x:t>Phone Number</x:t>
  </x:si>
  <x:si>
    <x:t>5188847195</x:t>
  </x:si>
  <x:si>
    <x:t>Zip Code</x:t>
  </x:si>
  <x:si>
    <x:t>12020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</x:si>
  <x:si>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</x:si>
  <x:si>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</x:si>
  <x:si>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</x:si>
  <x:si>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</x:si>
  <x:si>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</x:si>
  <x:si>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</x:si>
  <x:si>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</x:si>
  <x:si>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</x:si>
  <x:si>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</x:si>
  <x:si>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</x:si>
  <x:si>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</x:si>
  <x:si>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</x:si>
  <x:si>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</x:si>
  <x:si>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</x:si>
  <x:si>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</x:si>
  <x:si>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</x:si>
  <x:si>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</x:si>
  <x:si>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</x:si>
  <x:si>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</x:si>
  <x:si>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</x:si>
  <x:si>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</x:si>
  <x:si>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</x:si>
  <x:si>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</x:si>
  <x:si>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</x:si>
  <x:si>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</x:si>
  <x:si>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</x:si>
  <x:si>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</x:si>
  <x:si>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</x:si>
  <x:si>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</x:si>
  <x:si>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</x:si>
  <x:si>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</x:si>
  <x:si>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</x:si>
  <x:si>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</x:si>
  <x:si>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</x:si>
  <x:si>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</x:si>
  <x:si>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</x:si>
  <x:si>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</x:si>
  <x:si>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</x:si>
  <x:si>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</x:si>
  <x:si>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</x:si>
  <x:si>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</x:si>
  <x:si>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</x:si>
  <x:si>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</x:si>
  <x:si>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</x:si>
  <x:si>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</x:si>
  <x:si>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</x:si>
  <x:si>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</x:si>
  <x:si>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</x:si>
  <x:si>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</x:si>
  <x:si>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</x:si>
  <x:si>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</x:si>
  <x:si>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</x:si>
  <x:si>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</x:si>
  <x:si>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</x:si>
  <x:si>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</x:si>
  <x:si>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</x:si>
  <x:si>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</x:si>
  <x:si>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</x:si>
  <x:si>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</x:si>
  <x:si>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</x:si>
  <x:si>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</x:si>
  <x:si>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</x:si>
  <x:si>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</x:si>
  <x:si>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</x:si>
  <x:si>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</x:si>
  <x:si>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</x:si>
  <x:si>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</x:si>
  <x:si>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</x:si>
  <x:si>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</x:si>
  <x:si>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</x:si>
  <x:si>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</x:si>
  <x:si>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</x:si>
  <x:si>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</x:si>
  <x:si>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</x:si>
  <x:si>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</x:si>
  <x:si>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</x:si>
  <x:si>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</x:si>
  <x:si>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</x:si>
  <x:si>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</x:si>
  <x:si>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</x:si>
  <x:si>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</x:si>
  <x:si>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</x:si>
  <x:si>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</x:si>
  <x:si>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</x:si>
  <x:si>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</x:si>
  <x:si>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</x:si>
  <x:si>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</x:si>
  <x:si>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</x:si>
  <x:si>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</x:si>
  <x:si>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</x:si>
  <x:si>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</x:si>
  <x:si>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</x:si>
  <x:si>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</x:si>
  <x:si>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</x:si>
  <x:si>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</x:si>
  <x:si>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</x:si>
  <x:si>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</x:si>
  <x:si>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</x:si>
  <x:si>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</x:si>
  <x:si>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</x:si>
  <x:si>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521301060001</x:t>
  </x:si>
  <x:si>
    <x:t>BALLSTON SPA SENIOR HIGH SCHOOL</x:t>
  </x:si>
  <x:si>
    <x:t>Senior High School</x:t>
  </x:si>
  <x:si>
    <x:t>9</x:t>
  </x:si>
  <x:si>
    <x:t>12</x:t>
  </x:si>
  <x:si>
    <x:t>Yes</x:t>
  </x:si>
  <x:si>
    <x:t>No</x:t>
  </x:si>
  <x:si>
    <x:t>521301060002</x:t>
  </x:si>
  <x:si>
    <x:t>MALTA AVENUE ELEMENTARY SCHOOL</x:t>
  </x:si>
  <x:si>
    <x:t>Elementary School</x:t>
  </x:si>
  <x:si>
    <x:t>K</x:t>
  </x:si>
  <x:si>
    <x:t>5</x:t>
  </x:si>
  <x:si>
    <x:t>521301060003</x:t>
  </x:si>
  <x:si>
    <x:t>GORDON CREEK ELEMENTARY SCHOOL</x:t>
  </x:si>
  <x:si>
    <x:t>521301060005</x:t>
  </x:si>
  <x:si>
    <x:t>BALLSTON SPA MIDDLE SCHOOL</x:t>
  </x:si>
  <x:si>
    <x:t>Middle/Junior High School</x:t>
  </x:si>
  <x:si>
    <x:t>6</x:t>
  </x:si>
  <x:si>
    <x:t>8</x:t>
  </x:si>
  <x:si>
    <x:t>521301060006</x:t>
  </x:si>
  <x:si>
    <x:t>WOOD ROAD ELEMENTARY SCHOOL</x:t>
  </x:si>
  <x:si>
    <x:t>521301060008</x:t>
  </x:si>
  <x:si>
    <x:t>MILTON TERRACE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</x:si>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</x:sst>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91780147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1841943</x:v>
      </x:c>
      <x:c r="E15" s="10" t="n">
        <x:v>1544839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1382700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4744824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933114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1382700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32545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210695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4325875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1295441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90000</x:v>
      </x:c>
      <x:c r="E35" s="10" t="n">
        <x:v>0</x:v>
      </x:c>
      <x:c r="F35" s="7" t="n">
        <x:v>88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450569</x:v>
      </x:c>
      <x:c r="E36" s="10" t="n">
        <x:v>0</x:v>
      </x:c>
      <x:c r="F36" s="7" t="n">
        <x:v>123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2329394</x:v>
      </x:c>
      <x:c r="E37" s="10" t="n">
        <x:v>0</x:v>
      </x:c>
      <x:c r="F37" s="7" t="n">
        <x:v>76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985000</x:v>
      </x:c>
      <x:c r="E38" s="10" t="n">
        <x:v>0</x:v>
      </x:c>
      <x:c r="F38" s="7" t="n">
        <x:v>11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101309</x:v>
      </x:c>
      <x:c r="E43" s="10" t="n">
        <x:v>46942</x:v>
      </x:c>
      <x:c r="F43" s="7" t="n">
        <x:v>167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21379</x:v>
      </x:c>
      <x:c r="E44" s="10" t="n">
        <x:v>14340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4029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13920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1585095</x:v>
      </x:c>
      <x:c r="E62" s="10" t="n">
        <x:v>0</x:v>
      </x:c>
      <x:c r="F62" s="84" t="n">
        <x:v>15.6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6192639</x:v>
      </x:c>
      <x:c r="E63" s="10" t="n">
        <x:v>0</x:v>
      </x:c>
      <x:c r="F63" s="84" t="n">
        <x:v>56.8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2146492</x:v>
      </x:c>
      <x:c r="E64" s="10" t="n">
        <x:v>0</x:v>
      </x:c>
      <x:c r="F64" s="84" t="n">
        <x:v>8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1745479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592081</x:v>
      </x:c>
      <x:c r="E71" s="10" t="n">
        <x:v>0</x:v>
      </x:c>
      <x:c r="F71" s="84" t="n">
        <x:v>6.7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517490</x:v>
      </x:c>
      <x:c r="E73" s="10" t="n">
        <x:v>0</x:v>
      </x:c>
      <x:c r="F73" s="84" t="n">
        <x:v>3.9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79303</x:v>
      </x:c>
      <x:c r="F74" s="84" t="n">
        <x:v>0.4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72300</x:v>
      </x:c>
      <x:c r="E75" s="10" t="n">
        <x:v>0</x:v>
      </x:c>
      <x:c r="F75" s="84" t="n">
        <x:v>2.4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694478</x:v>
      </x:c>
      <x:c r="E76" s="10" t="n">
        <x:v>0</x:v>
      </x:c>
      <x:c r="F76" s="84" t="n">
        <x:v>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600604</x:v>
      </x:c>
      <x:c r="E77" s="10" t="n">
        <x:v>24298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3580000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23452487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50273145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1238</x:v>
      </x:c>
      <x:c r="L8" s="111" t="n">
        <x:v>0</x:v>
      </x:c>
      <x:c r="M8" s="111" t="n">
        <x:v>0</x:v>
      </x:c>
      <x:c r="N8" s="111" t="n">
        <x:v>380</x:v>
      </x:c>
      <x:c r="O8" s="111" t="n">
        <x:v>6</x:v>
      </x:c>
      <x:c r="P8" s="111" t="n">
        <x:v>200</x:v>
      </x:c>
      <x:c r="Q8" s="112" t="n">
        <x:v>4</x:v>
      </x:c>
      <x:c r="R8" s="112" t="n">
        <x:v>108.6</x:v>
      </x:c>
      <x:c r="S8" s="112" t="n">
        <x:v>30</x:v>
      </x:c>
      <x:c r="T8" s="112" t="n">
        <x:v>4.4</x:v>
      </x:c>
      <x:c r="U8" s="112" t="n">
        <x:v>31.2</x:v>
      </x:c>
      <x:c r="V8" s="112" t="n">
        <x:v>9.1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328</x:v>
      </x:c>
      <x:c r="L9" s="111" t="n">
        <x:v>0</x:v>
      </x:c>
      <x:c r="M9" s="111" t="n">
        <x:v>0</x:v>
      </x:c>
      <x:c r="N9" s="111" t="n">
        <x:v>74</x:v>
      </x:c>
      <x:c r="O9" s="111" t="n">
        <x:v>14</x:v>
      </x:c>
      <x:c r="P9" s="111" t="n">
        <x:v>21</x:v>
      </x:c>
      <x:c r="Q9" s="112" t="n">
        <x:v>2</x:v>
      </x:c>
      <x:c r="R9" s="112" t="n">
        <x:v>25</x:v>
      </x:c>
      <x:c r="S9" s="112" t="n">
        <x:v>4</x:v>
      </x:c>
      <x:c r="T9" s="112" t="n">
        <x:v>1</x:v>
      </x:c>
      <x:c r="U9" s="112" t="n">
        <x:v>5.2</x:v>
      </x:c>
      <x:c r="V9" s="112" t="n">
        <x:v>3.1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133</x:v>
      </x:c>
      <x:c r="F10" s="175" t="s">
        <x:v>134</x:v>
      </x:c>
      <x:c r="G10" s="175" t="s">
        <x:v>128</x:v>
      </x:c>
      <x:c r="H10" s="175" t="s"/>
      <x:c r="I10" s="175" t="s">
        <x:v>129</x:v>
      </x:c>
      <x:c r="J10" s="110" t="n"/>
      <x:c r="K10" s="111" t="n">
        <x:v>478</x:v>
      </x:c>
      <x:c r="L10" s="111" t="n">
        <x:v>0</x:v>
      </x:c>
      <x:c r="M10" s="111" t="n">
        <x:v>0</x:v>
      </x:c>
      <x:c r="N10" s="111" t="n">
        <x:v>143</x:v>
      </x:c>
      <x:c r="O10" s="111" t="n">
        <x:v>3</x:v>
      </x:c>
      <x:c r="P10" s="111" t="n">
        <x:v>117</x:v>
      </x:c>
      <x:c r="Q10" s="112" t="n">
        <x:v>1</x:v>
      </x:c>
      <x:c r="R10" s="112" t="n">
        <x:v>36</x:v>
      </x:c>
      <x:c r="S10" s="112" t="n">
        <x:v>27</x:v>
      </x:c>
      <x:c r="T10" s="112" t="n">
        <x:v>1</x:v>
      </x:c>
      <x:c r="U10" s="112" t="n">
        <x:v>8.6</x:v>
      </x:c>
      <x:c r="V10" s="112" t="n">
        <x:v>6.1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128</x:v>
      </x:c>
      <x:c r="H11" s="175" t="s"/>
      <x:c r="I11" s="175" t="s">
        <x:v>129</x:v>
      </x:c>
      <x:c r="J11" s="110" t="n"/>
      <x:c r="K11" s="111" t="n">
        <x:v>1007</x:v>
      </x:c>
      <x:c r="L11" s="111" t="n">
        <x:v>0</x:v>
      </x:c>
      <x:c r="M11" s="111" t="n">
        <x:v>0</x:v>
      </x:c>
      <x:c r="N11" s="111" t="n">
        <x:v>333</x:v>
      </x:c>
      <x:c r="O11" s="111" t="n">
        <x:v>4</x:v>
      </x:c>
      <x:c r="P11" s="111" t="n">
        <x:v>162</x:v>
      </x:c>
      <x:c r="Q11" s="112" t="n">
        <x:v>4.2</x:v>
      </x:c>
      <x:c r="R11" s="112" t="n">
        <x:v>79</x:v>
      </x:c>
      <x:c r="S11" s="112" t="n">
        <x:v>24</x:v>
      </x:c>
      <x:c r="T11" s="112" t="n">
        <x:v>3.8</x:v>
      </x:c>
      <x:c r="U11" s="112" t="n">
        <x:v>11.2</x:v>
      </x:c>
      <x:c r="V11" s="112" t="n">
        <x:v>7.1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132</x:v>
      </x:c>
      <x:c r="E12" s="175" t="s">
        <x:v>133</x:v>
      </x:c>
      <x:c r="F12" s="175" t="s">
        <x:v>134</x:v>
      </x:c>
      <x:c r="G12" s="175" t="s">
        <x:v>128</x:v>
      </x:c>
      <x:c r="H12" s="175" t="s"/>
      <x:c r="I12" s="175" t="s">
        <x:v>129</x:v>
      </x:c>
      <x:c r="J12" s="110" t="n"/>
      <x:c r="K12" s="111" t="n">
        <x:v>539</x:v>
      </x:c>
      <x:c r="L12" s="111" t="n">
        <x:v>0</x:v>
      </x:c>
      <x:c r="M12" s="111" t="n">
        <x:v>0</x:v>
      </x:c>
      <x:c r="N12" s="111" t="n">
        <x:v>251</x:v>
      </x:c>
      <x:c r="O12" s="111" t="n">
        <x:v>2</x:v>
      </x:c>
      <x:c r="P12" s="111" t="n">
        <x:v>127</x:v>
      </x:c>
      <x:c r="Q12" s="112" t="n">
        <x:v>2</x:v>
      </x:c>
      <x:c r="R12" s="112" t="n">
        <x:v>44</x:v>
      </x:c>
      <x:c r="S12" s="112" t="n">
        <x:v>31</x:v>
      </x:c>
      <x:c r="T12" s="112" t="n">
        <x:v>1</x:v>
      </x:c>
      <x:c r="U12" s="112" t="n">
        <x:v>12.5</x:v>
      </x:c>
      <x:c r="V12" s="112" t="n">
        <x:v>5.1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132</x:v>
      </x:c>
      <x:c r="E13" s="175" t="s">
        <x:v>133</x:v>
      </x:c>
      <x:c r="F13" s="175" t="s">
        <x:v>134</x:v>
      </x:c>
      <x:c r="G13" s="175" t="s">
        <x:v>128</x:v>
      </x:c>
      <x:c r="H13" s="175" t="s"/>
      <x:c r="I13" s="175" t="s">
        <x:v>129</x:v>
      </x:c>
      <x:c r="J13" s="110" t="n"/>
      <x:c r="K13" s="111" t="n">
        <x:v>439</x:v>
      </x:c>
      <x:c r="L13" s="111" t="n">
        <x:v>0</x:v>
      </x:c>
      <x:c r="M13" s="111" t="n">
        <x:v>0</x:v>
      </x:c>
      <x:c r="N13" s="111" t="n">
        <x:v>176</x:v>
      </x:c>
      <x:c r="O13" s="111" t="n">
        <x:v>0</x:v>
      </x:c>
      <x:c r="P13" s="111" t="n">
        <x:v>80</x:v>
      </x:c>
      <x:c r="Q13" s="112" t="n">
        <x:v>2</x:v>
      </x:c>
      <x:c r="R13" s="112" t="n">
        <x:v>33</x:v>
      </x:c>
      <x:c r="S13" s="112" t="n">
        <x:v>32</x:v>
      </x:c>
      <x:c r="T13" s="112" t="n">
        <x:v>1</x:v>
      </x:c>
      <x:c r="U13" s="112" t="n">
        <x:v>7.5</x:v>
      </x:c>
      <x:c r="V13" s="112" t="n">
        <x:v>4.1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9623659</x:v>
      </x:c>
      <x:c r="E8" s="81" t="n">
        <x:v>3658298</x:v>
      </x:c>
      <x:c r="F8" s="121" t="n">
        <x:v>5250357.6021</x:v>
      </x:c>
      <x:c r="G8" s="81" t="n">
        <x:v>502362</x:v>
      </x:c>
      <x:c r="H8" s="81" t="n">
        <x:v>1616259</x:v>
      </x:c>
      <x:c r="I8" s="122">
        <x:f>SUM(D8:H8)</x:f>
      </x:c>
      <x:c r="J8" s="81" t="n">
        <x:v>13189666</x:v>
      </x:c>
      <x:c r="K8" s="81" t="n">
        <x:v>0</x:v>
      </x:c>
      <x:c r="L8" s="81" t="n">
        <x:v>3286544</x:v>
      </x:c>
      <x:c r="M8" s="81" t="n">
        <x:v>0</x:v>
      </x:c>
      <x:c r="N8" s="81" t="n">
        <x:v>900093</x:v>
      </x:c>
      <x:c r="O8" s="81" t="n">
        <x:v>666231</x:v>
      </x:c>
      <x:c r="P8" s="81" t="n">
        <x:v>2608272</x:v>
      </x:c>
      <x:c r="Q8" s="122">
        <x:f>SUM(J8:P8)</x:f>
      </x:c>
      <x:c r="R8" s="81" t="n">
        <x:v>20411238</x:v>
      </x:c>
      <x:c r="S8" s="81" t="n">
        <x:v>239569</x:v>
      </x:c>
      <x:c r="T8" s="59">
        <x:f>SUM('Part C'!$R8:$S8)</x:f>
      </x:c>
      <x:c r="U8" s="81" t="n">
        <x:v>16487.268174475</x:v>
      </x:c>
      <x:c r="V8" s="81" t="n">
        <x:v>193.512924071082</x:v>
      </x:c>
      <x:c r="W8" s="81" t="n">
        <x:v>5483021.49466369</x:v>
      </x:c>
      <x:c r="X8" s="81" t="n">
        <x:v>26133828.4946637</x:v>
      </x:c>
      <x:c r="Y8" s="12" t="n">
        <x:v>21109.716070003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2389886</x:v>
      </x:c>
      <x:c r="E9" s="81" t="n">
        <x:v>758767</x:v>
      </x:c>
      <x:c r="F9" s="121" t="n">
        <x:v>1244662.5309</x:v>
      </x:c>
      <x:c r="G9" s="81" t="n">
        <x:v>133339</x:v>
      </x:c>
      <x:c r="H9" s="81" t="n">
        <x:v>142875</x:v>
      </x:c>
      <x:c r="I9" s="122">
        <x:f>SUM(D9:H9)</x:f>
      </x:c>
      <x:c r="J9" s="81" t="n">
        <x:v>3708621</x:v>
      </x:c>
      <x:c r="K9" s="81" t="n">
        <x:v>0</x:v>
      </x:c>
      <x:c r="L9" s="81" t="n">
        <x:v>105382</x:v>
      </x:c>
      <x:c r="M9" s="81" t="n">
        <x:v>0</x:v>
      </x:c>
      <x:c r="N9" s="81" t="n">
        <x:v>309292</x:v>
      </x:c>
      <x:c r="O9" s="81" t="n">
        <x:v>216603</x:v>
      </x:c>
      <x:c r="P9" s="81" t="n">
        <x:v>329600</x:v>
      </x:c>
      <x:c r="Q9" s="122">
        <x:f>SUM(J9:P9)</x:f>
      </x:c>
      <x:c r="R9" s="81" t="n">
        <x:v>4655186</x:v>
      </x:c>
      <x:c r="S9" s="81" t="n">
        <x:v>14312</x:v>
      </x:c>
      <x:c r="T9" s="59">
        <x:f>SUM('Part C'!$R9:$S9)</x:f>
      </x:c>
      <x:c r="U9" s="81" t="n">
        <x:v>14192.6402439024</x:v>
      </x:c>
      <x:c r="V9" s="81" t="n">
        <x:v>43.6341463414634</x:v>
      </x:c>
      <x:c r="W9" s="81" t="n">
        <x:v>1452690.67063788</x:v>
      </x:c>
      <x:c r="X9" s="81" t="n">
        <x:v>6122188.67063788</x:v>
      </x:c>
      <x:c r="Y9" s="12" t="n">
        <x:v>18665.2093617008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3283230</x:v>
      </x:c>
      <x:c r="E10" s="81" t="n">
        <x:v>1529133</x:v>
      </x:c>
      <x:c r="F10" s="121" t="n">
        <x:v>1902327.0939</x:v>
      </x:c>
      <x:c r="G10" s="81" t="n">
        <x:v>196968</x:v>
      </x:c>
      <x:c r="H10" s="81" t="n">
        <x:v>302951</x:v>
      </x:c>
      <x:c r="I10" s="122">
        <x:f>SUM(D10:H10)</x:f>
      </x:c>
      <x:c r="J10" s="81" t="n">
        <x:v>4155118</x:v>
      </x:c>
      <x:c r="K10" s="81" t="n">
        <x:v>0</x:v>
      </x:c>
      <x:c r="L10" s="81" t="n">
        <x:v>1890469</x:v>
      </x:c>
      <x:c r="M10" s="81" t="n">
        <x:v>0</x:v>
      </x:c>
      <x:c r="N10" s="81" t="n">
        <x:v>317559</x:v>
      </x:c>
      <x:c r="O10" s="81" t="n">
        <x:v>314135</x:v>
      </x:c>
      <x:c r="P10" s="81" t="n">
        <x:v>537282</x:v>
      </x:c>
      <x:c r="Q10" s="122">
        <x:f>SUM(J10:P10)</x:f>
      </x:c>
      <x:c r="R10" s="81" t="n">
        <x:v>6971278</x:v>
      </x:c>
      <x:c r="S10" s="81" t="n">
        <x:v>243286</x:v>
      </x:c>
      <x:c r="T10" s="59">
        <x:f>SUM('Part C'!$R10:$S10)</x:f>
      </x:c>
      <x:c r="U10" s="81" t="n">
        <x:v>14584.2635983264</x:v>
      </x:c>
      <x:c r="V10" s="81" t="n">
        <x:v>508.966527196653</x:v>
      </x:c>
      <x:c r="W10" s="81" t="n">
        <x:v>2117030.91635642</x:v>
      </x:c>
      <x:c r="X10" s="81" t="n">
        <x:v>9331594.91635642</x:v>
      </x:c>
      <x:c r="Y10" s="12" t="n">
        <x:v>19522.1650969799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7286830</x:v>
      </x:c>
      <x:c r="E11" s="81" t="n">
        <x:v>2432715</x:v>
      </x:c>
      <x:c r="F11" s="121" t="n">
        <x:v>3842136.1385</x:v>
      </x:c>
      <x:c r="G11" s="81" t="n">
        <x:v>408453</x:v>
      </x:c>
      <x:c r="H11" s="81" t="n">
        <x:v>623235</x:v>
      </x:c>
      <x:c r="I11" s="122">
        <x:f>SUM(D11:H11)</x:f>
      </x:c>
      <x:c r="J11" s="81" t="n">
        <x:v>9054601</x:v>
      </x:c>
      <x:c r="K11" s="81" t="n">
        <x:v>0</x:v>
      </x:c>
      <x:c r="L11" s="81" t="n">
        <x:v>2982338</x:v>
      </x:c>
      <x:c r="M11" s="81" t="n">
        <x:v>0</x:v>
      </x:c>
      <x:c r="N11" s="81" t="n">
        <x:v>643511</x:v>
      </x:c>
      <x:c r="O11" s="81" t="n">
        <x:v>525963</x:v>
      </x:c>
      <x:c r="P11" s="81" t="n">
        <x:v>1386862</x:v>
      </x:c>
      <x:c r="Q11" s="122">
        <x:f>SUM(J11:P11)</x:f>
      </x:c>
      <x:c r="R11" s="81" t="n">
        <x:v>14329797</x:v>
      </x:c>
      <x:c r="S11" s="81" t="n">
        <x:v>263478</x:v>
      </x:c>
      <x:c r="T11" s="59">
        <x:f>SUM('Part C'!$R11:$S11)</x:f>
      </x:c>
      <x:c r="U11" s="81" t="n">
        <x:v>14230.1857000993</x:v>
      </x:c>
      <x:c r="V11" s="81" t="n">
        <x:v>261.646474677259</x:v>
      </x:c>
      <x:c r="W11" s="81" t="n">
        <x:v>4459937.51625714</x:v>
      </x:c>
      <x:c r="X11" s="81" t="n">
        <x:v>19053212.5162571</x:v>
      </x:c>
      <x:c r="Y11" s="12" t="n">
        <x:v>18920.7671462335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4163721</x:v>
      </x:c>
      <x:c r="E12" s="81" t="n">
        <x:v>1597542</x:v>
      </x:c>
      <x:c r="F12" s="121" t="n">
        <x:v>2277427.2639</x:v>
      </x:c>
      <x:c r="G12" s="81" t="n">
        <x:v>219213</x:v>
      </x:c>
      <x:c r="H12" s="81" t="n">
        <x:v>344420</x:v>
      </x:c>
      <x:c r="I12" s="122">
        <x:f>SUM(D12:H12)</x:f>
      </x:c>
      <x:c r="J12" s="81" t="n">
        <x:v>5186966</x:v>
      </x:c>
      <x:c r="K12" s="81" t="n">
        <x:v>0</x:v>
      </x:c>
      <x:c r="L12" s="81" t="n">
        <x:v>2206707</x:v>
      </x:c>
      <x:c r="M12" s="81" t="n">
        <x:v>0</x:v>
      </x:c>
      <x:c r="N12" s="81" t="n">
        <x:v>312146</x:v>
      </x:c>
      <x:c r="O12" s="81" t="n">
        <x:v>315562</x:v>
      </x:c>
      <x:c r="P12" s="81" t="n">
        <x:v>580887</x:v>
      </x:c>
      <x:c r="Q12" s="122">
        <x:f>SUM(J12:P12)</x:f>
      </x:c>
      <x:c r="R12" s="81" t="n">
        <x:v>7968481</x:v>
      </x:c>
      <x:c r="S12" s="81" t="n">
        <x:v>633787</x:v>
      </x:c>
      <x:c r="T12" s="59">
        <x:f>SUM('Part C'!$R12:$S12)</x:f>
      </x:c>
      <x:c r="U12" s="81" t="n">
        <x:v>14783.8237476809</x:v>
      </x:c>
      <x:c r="V12" s="81" t="n">
        <x:v>1175.85714285714</x:v>
      </x:c>
      <x:c r="W12" s="81" t="n">
        <x:v>2387195.94961529</x:v>
      </x:c>
      <x:c r="X12" s="81" t="n">
        <x:v>10989463.9496153</x:v>
      </x:c>
      <x:c r="Y12" s="12" t="n">
        <x:v>20388.615861995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2763201</x:v>
      </x:c>
      <x:c r="E13" s="81" t="n">
        <x:v>1422056</x:v>
      </x:c>
      <x:c r="F13" s="121" t="n">
        <x:v>1654432.0921</x:v>
      </x:c>
      <x:c r="G13" s="81" t="n">
        <x:v>178701</x:v>
      </x:c>
      <x:c r="H13" s="81" t="n">
        <x:v>242567</x:v>
      </x:c>
      <x:c r="I13" s="122">
        <x:f>SUM(D13:H13)</x:f>
      </x:c>
      <x:c r="J13" s="81" t="n">
        <x:v>3533256</x:v>
      </x:c>
      <x:c r="K13" s="81" t="n">
        <x:v>0</x:v>
      </x:c>
      <x:c r="L13" s="81" t="n">
        <x:v>1710020</x:v>
      </x:c>
      <x:c r="M13" s="81" t="n">
        <x:v>0</x:v>
      </x:c>
      <x:c r="N13" s="81" t="n">
        <x:v>290687</x:v>
      </x:c>
      <x:c r="O13" s="81" t="n">
        <x:v>281183</x:v>
      </x:c>
      <x:c r="P13" s="81" t="n">
        <x:v>445771</x:v>
      </x:c>
      <x:c r="Q13" s="122">
        <x:f>SUM(J13:P13)</x:f>
      </x:c>
      <x:c r="R13" s="81" t="n">
        <x:v>6025392</x:v>
      </x:c>
      <x:c r="S13" s="81" t="n">
        <x:v>235525</x:v>
      </x:c>
      <x:c r="T13" s="59">
        <x:f>SUM('Part C'!$R13:$S13)</x:f>
      </x:c>
      <x:c r="U13" s="81" t="n">
        <x:v>13725.2665148064</x:v>
      </x:c>
      <x:c r="V13" s="81" t="n">
        <x:v>536.503416856492</x:v>
      </x:c>
      <x:c r="W13" s="81" t="n">
        <x:v>1944302.4524696</x:v>
      </x:c>
      <x:c r="X13" s="81" t="n">
        <x:v>8205219.4524696</x:v>
      </x:c>
      <x:c r="Y13" s="12" t="n">
        <x:v>18690.7049031198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3</x:v>
      </x:c>
      <x:c r="F19" s="7" t="n">
        <x:v>123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450569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2020-01-31T14:15:15.6693640Z</dcterms:modified>
</coreProperties>
</file>