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<x:sst xmlns:x="http://schemas.openxmlformats.org/spreadsheetml/2006/main" count="242" uniqueCount="242">
  <x:si>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</x:si>
  <x:si>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</x:si>
  <x:si>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Baldwin</x:t>
  </x:si>
  <x:si>
    <x:t>BEDS Code</x:t>
  </x:si>
  <x:si>
    <x:t>280210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</x:si>
  <x:si>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</x:si>
  <x:si>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</x:si>
  <x:si>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</x:si>
  <x:si>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</x:si>
  <x:si>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</x:si>
  <x:si>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Carol  Smith</x:t>
  </x:si>
  <x:si>
    <x:t>Street Address Line 1</x:t>
  </x:si>
  <x:si>
    <x:t>960 Hastings Street</x:t>
  </x:si>
  <x:si>
    <x:t>Title of Contact</x:t>
  </x:si>
  <x:si>
    <x:t>Assistant Business Manager</x:t>
  </x:si>
  <x:si>
    <x:t>Street Address Line 2</x:t>
  </x:si>
  <x:si>
    <x:t>Email Address</x:t>
  </x:si>
  <x:si>
    <x:t>smithc@baldwinschools.org</x:t>
  </x:si>
  <x:si>
    <x:t>City</x:t>
  </x:si>
  <x:si>
    <x:t>Phone Number</x:t>
  </x:si>
  <x:si>
    <x:t>5164346040</x:t>
  </x:si>
  <x:si>
    <x:t>Zip Code</x:t>
  </x:si>
  <x:si>
    <x:t>11510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</x:si>
  <x:si>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</x:si>
  <x:si>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</x:si>
  <x:si>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</x:si>
  <x:si>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</x:si>
  <x:si>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</x:si>
  <x:si>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</x:si>
  <x:si>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</x:si>
  <x:si>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</x:si>
  <x:si>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</x:si>
  <x:si>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</x:si>
  <x:si>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</x:si>
  <x:si>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</x:si>
  <x:si>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</x:si>
  <x:si>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</x:si>
  <x:si>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</x:si>
  <x:si>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</x:si>
  <x:si>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</x:si>
  <x:si>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</x:si>
  <x:si>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</x:si>
  <x:si>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</x:si>
  <x:si>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</x:si>
  <x:si>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</x:si>
  <x:si>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</x:si>
  <x:si>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</x:si>
  <x:si>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</x:si>
  <x:si>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</x:si>
  <x:si>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</x:si>
  <x:si>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</x:si>
  <x:si>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</x:si>
  <x:si>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</x:si>
  <x:si>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</x:si>
  <x:si>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</x:si>
  <x:si>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</x:si>
  <x:si>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</x:si>
  <x:si>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</x:si>
  <x:si>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</x:si>
  <x:si>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</x:si>
  <x:si>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</x:si>
  <x:si>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</x:si>
  <x:si>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</x:si>
  <x:si>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</x:si>
  <x:si>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</x:si>
  <x:si>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</x:si>
  <x:si>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</x:si>
  <x:si>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</x:si>
  <x:si>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</x:si>
  <x:si>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</x:si>
  <x:si>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</x:si>
  <x:si>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</x:si>
  <x:si>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</x:si>
  <x:si>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</x:si>
  <x:si>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</x:si>
  <x:si>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</x:si>
  <x:si>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</x:si>
  <x:si>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</x:si>
  <x:si>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</x:si>
  <x:si>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</x:si>
  <x:si>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</x:si>
  <x:si>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</x:si>
  <x:si>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</x:si>
  <x:si>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</x:si>
  <x:si>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</x:si>
  <x:si>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</x:si>
  <x:si>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</x:si>
  <x:si>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</x:si>
  <x:si>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</x:si>
  <x:si>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</x:si>
  <x:si>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</x:si>
  <x:si>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</x:si>
  <x:si>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</x:si>
  <x:si>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</x:si>
  <x:si>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</x:si>
  <x:si>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</x:si>
  <x:si>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</x:si>
  <x:si>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</x:si>
  <x:si>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</x:si>
  <x:si>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</x:si>
  <x:si>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</x:si>
  <x:si>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</x:si>
  <x:si>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</x:si>
  <x:si>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</x:si>
  <x:si>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</x:si>
  <x:si>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</x:si>
  <x:si>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</x:si>
  <x:si>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</x:si>
  <x:si>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</x:si>
  <x:si>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</x:si>
  <x:si>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</x:si>
  <x:si>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</x:si>
  <x:si>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</x:si>
  <x:si>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</x:si>
  <x:si>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</x:si>
  <x:si>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</x:si>
  <x:si>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</x:si>
  <x:si>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</x:si>
  <x:si>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</x:si>
  <x:si>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</x:si>
  <x:si>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</x:si>
  <x:si>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</x:si>
  <x:si>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</x:si>
  <x:si>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280210030001</x:t>
  </x:si>
  <x:si>
    <x:t>BROOKSIDE ELEMENTARY SCHOOL</x:t>
  </x:si>
  <x:si>
    <x:t>11</x:t>
  </x:si>
  <x:si>
    <x:t>Elementary School</x:t>
  </x:si>
  <x:si>
    <x:t>K</x:t>
  </x:si>
  <x:si>
    <x:t>5</x:t>
  </x:si>
  <x:si>
    <x:t>Yes</x:t>
  </x:si>
  <x:si>
    <x:t>No</x:t>
  </x:si>
  <x:si>
    <x:t>280210030004</x:t>
  </x:si>
  <x:si>
    <x:t>LENOX ELEMENTARY SCHOOL</x:t>
  </x:si>
  <x:si>
    <x:t>14</x:t>
  </x:si>
  <x:si>
    <x:t>280210030005</x:t>
  </x:si>
  <x:si>
    <x:t>MEADOW ELEMENTARY SCHOOL</x:t>
  </x:si>
  <x:si>
    <x:t>15</x:t>
  </x:si>
  <x:si>
    <x:t>280210030007</x:t>
  </x:si>
  <x:si>
    <x:t>PLAZA ELEMENTARY SCHOOL</x:t>
  </x:si>
  <x:si>
    <x:t>17</x:t>
  </x:si>
  <x:si>
    <x:t>280210030010</x:t>
  </x:si>
  <x:si>
    <x:t>STEELE ELEMENTARY SCHOOL</x:t>
  </x:si>
  <x:si>
    <x:t>20</x:t>
  </x:si>
  <x:si>
    <x:t>280210030012</x:t>
  </x:si>
  <x:si>
    <x:t>BALDWIN MIDDLE SCHOOL</x:t>
  </x:si>
  <x:si>
    <x:t>32</x:t>
  </x:si>
  <x:si>
    <x:t>Middle/Junior High School</x:t>
  </x:si>
  <x:si>
    <x:t>6</x:t>
  </x:si>
  <x:si>
    <x:t>8</x:t>
  </x:si>
  <x:si>
    <x:t>280210030013</x:t>
  </x:si>
  <x:si>
    <x:t>BALDWIN SENIOR HIGH SCHOOL</x:t>
  </x:si>
  <x:si>
    <x:t>33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</x:si>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</x:sst>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134130000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1309275</x:v>
      </x:c>
      <x:c r="E15" s="10" t="n">
        <x:v>1677285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1445205</x:v>
      </x:c>
      <x:c r="E16" s="10" t="n">
        <x:v>329795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1791365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2689120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1445205</x:v>
      </x:c>
      <x:c r="E24" s="10" t="n">
        <x:v>329795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16140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31310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7431265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64630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427000</x:v>
      </x:c>
      <x:c r="E33" s="10" t="n">
        <x:v>100000</x:v>
      </x:c>
      <x:c r="F33" s="7" t="n">
        <x:v>30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5258</x:v>
      </x:c>
      <x:c r="E34" s="10" t="n">
        <x:v>0</x:v>
      </x:c>
      <x:c r="F34" s="7" t="n">
        <x:v>1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260500</x:v>
      </x:c>
      <x:c r="E35" s="10" t="n">
        <x:v>5840</x:v>
      </x:c>
      <x:c r="F35" s="7" t="n">
        <x:v>39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5534335</x:v>
      </x:c>
      <x:c r="E37" s="10" t="n">
        <x:v>0</x:v>
      </x:c>
      <x:c r="F37" s="7" t="n">
        <x:v>105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1330222</x:v>
      </x:c>
      <x:c r="E38" s="10" t="n">
        <x:v>0</x:v>
      </x:c>
      <x:c r="F38" s="7" t="n">
        <x:v>33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408950</x:v>
      </x:c>
      <x:c r="E41" s="10" t="n">
        <x:v>0</x:v>
      </x:c>
      <x:c r="F41" s="7" t="n">
        <x:v>21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413000</x:v>
      </x:c>
      <x:c r="E42" s="10" t="n">
        <x:v>0</x:v>
      </x:c>
      <x:c r="F42" s="7" t="n">
        <x:v>3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834487</x:v>
      </x:c>
      <x:c r="E43" s="10" t="n">
        <x:v>126125</x:v>
      </x:c>
      <x:c r="F43" s="7" t="n">
        <x:v>812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47153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4560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153055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2857155</x:v>
      </x:c>
      <x:c r="E62" s="10" t="n">
        <x:v>0</x:v>
      </x:c>
      <x:c r="F62" s="84" t="n">
        <x:v>17.9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10402100</x:v>
      </x:c>
      <x:c r="E63" s="10" t="n">
        <x:v>0</x:v>
      </x:c>
      <x:c r="F63" s="84" t="n">
        <x:v>98.5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2052560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3254845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936706</x:v>
      </x:c>
      <x:c r="E71" s="10" t="n">
        <x:v>0</x:v>
      </x:c>
      <x:c r="F71" s="84" t="n">
        <x:v>6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955695</x:v>
      </x:c>
      <x:c r="E73" s="10" t="n">
        <x:v>163413</x:v>
      </x:c>
      <x:c r="F73" s="84" t="n">
        <x:v>0.4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10000</x:v>
      </x:c>
      <x:c r="E74" s="10" t="n">
        <x:v>5898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561050</x:v>
      </x:c>
      <x:c r="E75" s="10" t="n">
        <x:v>78429</x:v>
      </x:c>
      <x:c r="F75" s="84" t="n">
        <x:v>3.5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1724929</x:v>
      </x:c>
      <x:c r="E76" s="10" t="n">
        <x:v>0</x:v>
      </x:c>
      <x:c r="F76" s="84" t="n">
        <x:v>18.3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1045201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2885984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29953245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71877634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254</x:v>
      </x:c>
      <x:c r="L8" s="111" t="n">
        <x:v>0</x:v>
      </x:c>
      <x:c r="M8" s="111" t="n">
        <x:v>0</x:v>
      </x:c>
      <x:c r="N8" s="111" t="n">
        <x:v>91</x:v>
      </x:c>
      <x:c r="O8" s="111" t="n">
        <x:v>13</x:v>
      </x:c>
      <x:c r="P8" s="111" t="n">
        <x:v>22</x:v>
      </x:c>
      <x:c r="Q8" s="112" t="n">
        <x:v>1</x:v>
      </x:c>
      <x:c r="R8" s="112" t="n">
        <x:v>21</x:v>
      </x:c>
      <x:c r="S8" s="112" t="n">
        <x:v>2</x:v>
      </x:c>
      <x:c r="T8" s="112" t="n">
        <x:v>1</x:v>
      </x:c>
      <x:c r="U8" s="112" t="n">
        <x:v>3.6</x:v>
      </x:c>
      <x:c r="V8" s="112" t="n">
        <x:v>8.2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297</x:v>
      </x:c>
      <x:c r="L9" s="111" t="n">
        <x:v>0</x:v>
      </x:c>
      <x:c r="M9" s="111" t="n">
        <x:v>0</x:v>
      </x:c>
      <x:c r="N9" s="111" t="n">
        <x:v>119</x:v>
      </x:c>
      <x:c r="O9" s="111" t="n">
        <x:v>19</x:v>
      </x:c>
      <x:c r="P9" s="111" t="n">
        <x:v>22</x:v>
      </x:c>
      <x:c r="Q9" s="112" t="n">
        <x:v>0</x:v>
      </x:c>
      <x:c r="R9" s="112" t="n">
        <x:v>24.5</x:v>
      </x:c>
      <x:c r="S9" s="112" t="n">
        <x:v>1</x:v>
      </x:c>
      <x:c r="T9" s="112" t="n">
        <x:v>1</x:v>
      </x:c>
      <x:c r="U9" s="112" t="n">
        <x:v>2</x:v>
      </x:c>
      <x:c r="V9" s="112" t="n">
        <x:v>14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597</x:v>
      </x:c>
      <x:c r="L10" s="111" t="n">
        <x:v>0</x:v>
      </x:c>
      <x:c r="M10" s="111" t="n">
        <x:v>0</x:v>
      </x:c>
      <x:c r="N10" s="111" t="n">
        <x:v>211</x:v>
      </x:c>
      <x:c r="O10" s="111" t="n">
        <x:v>38</x:v>
      </x:c>
      <x:c r="P10" s="111" t="n">
        <x:v>212</x:v>
      </x:c>
      <x:c r="Q10" s="112" t="n">
        <x:v>0</x:v>
      </x:c>
      <x:c r="R10" s="112" t="n">
        <x:v>57</x:v>
      </x:c>
      <x:c r="S10" s="112" t="n">
        <x:v>49</x:v>
      </x:c>
      <x:c r="T10" s="112" t="n">
        <x:v>2</x:v>
      </x:c>
      <x:c r="U10" s="112" t="n">
        <x:v>13.3</x:v>
      </x:c>
      <x:c r="V10" s="112" t="n">
        <x:v>12.2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455</x:v>
      </x:c>
      <x:c r="L11" s="111" t="n">
        <x:v>0</x:v>
      </x:c>
      <x:c r="M11" s="111" t="n">
        <x:v>0</x:v>
      </x:c>
      <x:c r="N11" s="111" t="n">
        <x:v>165</x:v>
      </x:c>
      <x:c r="O11" s="111" t="n">
        <x:v>47</x:v>
      </x:c>
      <x:c r="P11" s="111" t="n">
        <x:v>88</x:v>
      </x:c>
      <x:c r="Q11" s="112" t="n">
        <x:v>2</x:v>
      </x:c>
      <x:c r="R11" s="112" t="n">
        <x:v>36.6</x:v>
      </x:c>
      <x:c r="S11" s="112" t="n">
        <x:v>16</x:v>
      </x:c>
      <x:c r="T11" s="112" t="n">
        <x:v>2</x:v>
      </x:c>
      <x:c r="U11" s="112" t="n">
        <x:v>6.3</x:v>
      </x:c>
      <x:c r="V11" s="112" t="n">
        <x:v>14.4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312</x:v>
      </x:c>
      <x:c r="L12" s="111" t="n">
        <x:v>0</x:v>
      </x:c>
      <x:c r="M12" s="111" t="n">
        <x:v>0</x:v>
      </x:c>
      <x:c r="N12" s="111" t="n">
        <x:v>124</x:v>
      </x:c>
      <x:c r="O12" s="111" t="n">
        <x:v>39</x:v>
      </x:c>
      <x:c r="P12" s="111" t="n">
        <x:v>38</x:v>
      </x:c>
      <x:c r="Q12" s="112" t="n">
        <x:v>1</x:v>
      </x:c>
      <x:c r="R12" s="112" t="n">
        <x:v>23</x:v>
      </x:c>
      <x:c r="S12" s="112" t="n">
        <x:v>1</x:v>
      </x:c>
      <x:c r="T12" s="112" t="n">
        <x:v>1</x:v>
      </x:c>
      <x:c r="U12" s="112" t="n">
        <x:v>3.5</x:v>
      </x:c>
      <x:c r="V12" s="112" t="n">
        <x:v>6.7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1090</x:v>
      </x:c>
      <x:c r="L13" s="111" t="n">
        <x:v>0</x:v>
      </x:c>
      <x:c r="M13" s="111" t="n">
        <x:v>0</x:v>
      </x:c>
      <x:c r="N13" s="111" t="n">
        <x:v>375</x:v>
      </x:c>
      <x:c r="O13" s="111" t="n">
        <x:v>45</x:v>
      </x:c>
      <x:c r="P13" s="111" t="n">
        <x:v>186</x:v>
      </x:c>
      <x:c r="Q13" s="112" t="n">
        <x:v>4.5</x:v>
      </x:c>
      <x:c r="R13" s="112" t="n">
        <x:v>84.4</x:v>
      </x:c>
      <x:c r="S13" s="112" t="n">
        <x:v>18.7</x:v>
      </x:c>
      <x:c r="T13" s="112" t="n">
        <x:v>7</x:v>
      </x:c>
      <x:c r="U13" s="112" t="n">
        <x:v>17.8</x:v>
      </x:c>
      <x:c r="V13" s="112" t="n">
        <x:v>15.2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154</x:v>
      </x:c>
      <x:c r="G14" s="175" t="s">
        <x:v>129</x:v>
      </x:c>
      <x:c r="H14" s="175" t="s"/>
      <x:c r="I14" s="175" t="s">
        <x:v>130</x:v>
      </x:c>
      <x:c r="J14" s="110" t="n"/>
      <x:c r="K14" s="111" t="n">
        <x:v>1555</x:v>
      </x:c>
      <x:c r="L14" s="111" t="n">
        <x:v>0</x:v>
      </x:c>
      <x:c r="M14" s="111" t="n">
        <x:v>0</x:v>
      </x:c>
      <x:c r="N14" s="111" t="n">
        <x:v>490</x:v>
      </x:c>
      <x:c r="O14" s="111" t="n">
        <x:v>68</x:v>
      </x:c>
      <x:c r="P14" s="111" t="n">
        <x:v>222</x:v>
      </x:c>
      <x:c r="Q14" s="112" t="n">
        <x:v>9.5</x:v>
      </x:c>
      <x:c r="R14" s="112" t="n">
        <x:v>117</x:v>
      </x:c>
      <x:c r="S14" s="112" t="n">
        <x:v>19.8</x:v>
      </x:c>
      <x:c r="T14" s="112" t="n">
        <x:v>10</x:v>
      </x:c>
      <x:c r="U14" s="112" t="n">
        <x:v>18.3</x:v>
      </x:c>
      <x:c r="V14" s="112" t="n">
        <x:v>20.7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2371936</x:v>
      </x:c>
      <x:c r="E8" s="81" t="n">
        <x:v>668530</x:v>
      </x:c>
      <x:c r="F8" s="121" t="n">
        <x:v>1145039.4956</x:v>
      </x:c>
      <x:c r="G8" s="81" t="n">
        <x:v>50215</x:v>
      </x:c>
      <x:c r="H8" s="81" t="n">
        <x:v>123328</x:v>
      </x:c>
      <x:c r="I8" s="122">
        <x:f>SUM(D8:H8)</x:f>
      </x:c>
      <x:c r="J8" s="81" t="n">
        <x:v>3399899</x:v>
      </x:c>
      <x:c r="K8" s="81" t="n">
        <x:v>0</x:v>
      </x:c>
      <x:c r="L8" s="81" t="n">
        <x:v>205019</x:v>
      </x:c>
      <x:c r="M8" s="81" t="n">
        <x:v>0</x:v>
      </x:c>
      <x:c r="N8" s="81" t="n">
        <x:v>356751</x:v>
      </x:c>
      <x:c r="O8" s="81" t="n">
        <x:v>79765</x:v>
      </x:c>
      <x:c r="P8" s="81" t="n">
        <x:v>317614</x:v>
      </x:c>
      <x:c r="Q8" s="122">
        <x:f>SUM(J8:P8)</x:f>
      </x:c>
      <x:c r="R8" s="81" t="n">
        <x:v>4334548</x:v>
      </x:c>
      <x:c r="S8" s="81" t="n">
        <x:v>24500</x:v>
      </x:c>
      <x:c r="T8" s="59">
        <x:f>SUM('Part C'!$R8:$S8)</x:f>
      </x:c>
      <x:c r="U8" s="81" t="n">
        <x:v>17065.1496062992</x:v>
      </x:c>
      <x:c r="V8" s="81" t="n">
        <x:v>96.4566929133858</x:v>
      </x:c>
      <x:c r="W8" s="81" t="n">
        <x:v>1508794.53508772</x:v>
      </x:c>
      <x:c r="X8" s="81" t="n">
        <x:v>5867842.53508772</x:v>
      </x:c>
      <x:c r="Y8" s="12" t="n">
        <x:v>23101.7422641249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3062088</x:v>
      </x:c>
      <x:c r="E9" s="81" t="n">
        <x:v>596570</x:v>
      </x:c>
      <x:c r="F9" s="121" t="n">
        <x:v>1377850.6028</x:v>
      </x:c>
      <x:c r="G9" s="81" t="n">
        <x:v>58955</x:v>
      </x:c>
      <x:c r="H9" s="81" t="n">
        <x:v>141838</x:v>
      </x:c>
      <x:c r="I9" s="122">
        <x:f>SUM(D9:H9)</x:f>
      </x:c>
      <x:c r="J9" s="81" t="n">
        <x:v>4357788</x:v>
      </x:c>
      <x:c r="K9" s="81" t="n">
        <x:v>0</x:v>
      </x:c>
      <x:c r="L9" s="81" t="n">
        <x:v>211305</x:v>
      </x:c>
      <x:c r="M9" s="81" t="n">
        <x:v>0</x:v>
      </x:c>
      <x:c r="N9" s="81" t="n">
        <x:v>324787</x:v>
      </x:c>
      <x:c r="O9" s="81" t="n">
        <x:v>88574</x:v>
      </x:c>
      <x:c r="P9" s="81" t="n">
        <x:v>254848</x:v>
      </x:c>
      <x:c r="Q9" s="122">
        <x:f>SUM(J9:P9)</x:f>
      </x:c>
      <x:c r="R9" s="81" t="n">
        <x:v>5010674</x:v>
      </x:c>
      <x:c r="S9" s="81" t="n">
        <x:v>226628</x:v>
      </x:c>
      <x:c r="T9" s="59">
        <x:f>SUM('Part C'!$R9:$S9)</x:f>
      </x:c>
      <x:c r="U9" s="81" t="n">
        <x:v>16870.9562289562</x:v>
      </x:c>
      <x:c r="V9" s="81" t="n">
        <x:v>763.057239057239</x:v>
      </x:c>
      <x:c r="W9" s="81" t="n">
        <x:v>1764220.38157895</x:v>
      </x:c>
      <x:c r="X9" s="81" t="n">
        <x:v>7001522.38157895</x:v>
      </x:c>
      <x:c r="Y9" s="12" t="n">
        <x:v>23574.1494329257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7059983</x:v>
      </x:c>
      <x:c r="E10" s="81" t="n">
        <x:v>2416453</x:v>
      </x:c>
      <x:c r="F10" s="121" t="n">
        <x:v>3568825.7976</x:v>
      </x:c>
      <x:c r="G10" s="81" t="n">
        <x:v>110510</x:v>
      </x:c>
      <x:c r="H10" s="81" t="n">
        <x:v>466328</x:v>
      </x:c>
      <x:c r="I10" s="122">
        <x:f>SUM(D10:H10)</x:f>
      </x:c>
      <x:c r="J10" s="81" t="n">
        <x:v>7208240</x:v>
      </x:c>
      <x:c r="K10" s="81" t="n">
        <x:v>0</x:v>
      </x:c>
      <x:c r="L10" s="81" t="n">
        <x:v>4896303</x:v>
      </x:c>
      <x:c r="M10" s="81" t="n">
        <x:v>0</x:v>
      </x:c>
      <x:c r="N10" s="81" t="n">
        <x:v>584799</x:v>
      </x:c>
      <x:c r="O10" s="81" t="n">
        <x:v>138969</x:v>
      </x:c>
      <x:c r="P10" s="81" t="n">
        <x:v>793789</x:v>
      </x:c>
      <x:c r="Q10" s="122">
        <x:f>SUM(J10:P10)</x:f>
      </x:c>
      <x:c r="R10" s="81" t="n">
        <x:v>13316857</x:v>
      </x:c>
      <x:c r="S10" s="81" t="n">
        <x:v>305243</x:v>
      </x:c>
      <x:c r="T10" s="59">
        <x:f>SUM('Part C'!$R10:$S10)</x:f>
      </x:c>
      <x:c r="U10" s="81" t="n">
        <x:v>22306.2931323283</x:v>
      </x:c>
      <x:c r="V10" s="81" t="n">
        <x:v>511.294807370184</x:v>
      </x:c>
      <x:c r="W10" s="81" t="n">
        <x:v>3546261.17105263</x:v>
      </x:c>
      <x:c r="X10" s="81" t="n">
        <x:v>17168361.1710526</x:v>
      </x:c>
      <x:c r="Y10" s="12" t="n">
        <x:v>28757.7239046108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4635779</x:v>
      </x:c>
      <x:c r="E11" s="81" t="n">
        <x:v>1369402</x:v>
      </x:c>
      <x:c r="F11" s="121" t="n">
        <x:v>2261551.1646</x:v>
      </x:c>
      <x:c r="G11" s="81" t="n">
        <x:v>95310</x:v>
      </x:c>
      <x:c r="H11" s="81" t="n">
        <x:v>275748</x:v>
      </x:c>
      <x:c r="I11" s="122">
        <x:f>SUM(D11:H11)</x:f>
      </x:c>
      <x:c r="J11" s="81" t="n">
        <x:v>5780865</x:v>
      </x:c>
      <x:c r="K11" s="81" t="n">
        <x:v>0</x:v>
      </x:c>
      <x:c r="L11" s="81" t="n">
        <x:v>1669946</x:v>
      </x:c>
      <x:c r="M11" s="81" t="n">
        <x:v>0</x:v>
      </x:c>
      <x:c r="N11" s="81" t="n">
        <x:v>578996</x:v>
      </x:c>
      <x:c r="O11" s="81" t="n">
        <x:v>114929</x:v>
      </x:c>
      <x:c r="P11" s="81" t="n">
        <x:v>493054</x:v>
      </x:c>
      <x:c r="Q11" s="122">
        <x:f>SUM(J11:P11)</x:f>
      </x:c>
      <x:c r="R11" s="81" t="n">
        <x:v>8436774</x:v>
      </x:c>
      <x:c r="S11" s="81" t="n">
        <x:v>201016</x:v>
      </x:c>
      <x:c r="T11" s="59">
        <x:f>SUM('Part C'!$R11:$S11)</x:f>
      </x:c>
      <x:c r="U11" s="81" t="n">
        <x:v>18542.3604395604</x:v>
      </x:c>
      <x:c r="V11" s="81" t="n">
        <x:v>441.793406593407</x:v>
      </x:c>
      <x:c r="W11" s="81" t="n">
        <x:v>2702761.86403509</x:v>
      </x:c>
      <x:c r="X11" s="81" t="n">
        <x:v>11340551.8640351</x:v>
      </x:c>
      <x:c r="Y11" s="12" t="n">
        <x:v>24924.2898110661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3353932</x:v>
      </x:c>
      <x:c r="E12" s="81" t="n">
        <x:v>624301</x:v>
      </x:c>
      <x:c r="F12" s="121" t="n">
        <x:v>1498202.5478</x:v>
      </x:c>
      <x:c r="G12" s="81" t="n">
        <x:v>58955</x:v>
      </x:c>
      <x:c r="H12" s="81" t="n">
        <x:v>164695</x:v>
      </x:c>
      <x:c r="I12" s="122">
        <x:f>SUM(D12:H12)</x:f>
      </x:c>
      <x:c r="J12" s="81" t="n">
        <x:v>4668278</x:v>
      </x:c>
      <x:c r="K12" s="81" t="n">
        <x:v>0</x:v>
      </x:c>
      <x:c r="L12" s="81" t="n">
        <x:v>323339</x:v>
      </x:c>
      <x:c r="M12" s="81" t="n">
        <x:v>0</x:v>
      </x:c>
      <x:c r="N12" s="81" t="n">
        <x:v>307225</x:v>
      </x:c>
      <x:c r="O12" s="81" t="n">
        <x:v>86213</x:v>
      </x:c>
      <x:c r="P12" s="81" t="n">
        <x:v>315031</x:v>
      </x:c>
      <x:c r="Q12" s="122">
        <x:f>SUM(J12:P12)</x:f>
      </x:c>
      <x:c r="R12" s="81" t="n">
        <x:v>5469928</x:v>
      </x:c>
      <x:c r="S12" s="81" t="n">
        <x:v>230158</x:v>
      </x:c>
      <x:c r="T12" s="59">
        <x:f>SUM('Part C'!$R12:$S12)</x:f>
      </x:c>
      <x:c r="U12" s="81" t="n">
        <x:v>17531.8205128205</x:v>
      </x:c>
      <x:c r="V12" s="81" t="n">
        <x:v>737.685897435897</x:v>
      </x:c>
      <x:c r="W12" s="81" t="n">
        <x:v>1853322.42105263</x:v>
      </x:c>
      <x:c r="X12" s="81" t="n">
        <x:v>7553408.42105263</x:v>
      </x:c>
      <x:c r="Y12" s="12" t="n">
        <x:v>24209.6423751687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10216211</x:v>
      </x:c>
      <x:c r="E13" s="81" t="n">
        <x:v>3504404</x:v>
      </x:c>
      <x:c r="F13" s="121" t="n">
        <x:v>5167183.609</x:v>
      </x:c>
      <x:c r="G13" s="81" t="n">
        <x:v>356495</x:v>
      </x:c>
      <x:c r="H13" s="81" t="n">
        <x:v>791272</x:v>
      </x:c>
      <x:c r="I13" s="122">
        <x:f>SUM(D13:H13)</x:f>
      </x:c>
      <x:c r="J13" s="81" t="n">
        <x:v>11607506</x:v>
      </x:c>
      <x:c r="K13" s="81" t="n">
        <x:v>0</x:v>
      </x:c>
      <x:c r="L13" s="81" t="n">
        <x:v>4133875</x:v>
      </x:c>
      <x:c r="M13" s="81" t="n">
        <x:v>0</x:v>
      </x:c>
      <x:c r="N13" s="81" t="n">
        <x:v>1807770</x:v>
      </x:c>
      <x:c r="O13" s="81" t="n">
        <x:v>474822</x:v>
      </x:c>
      <x:c r="P13" s="81" t="n">
        <x:v>2011593</x:v>
      </x:c>
      <x:c r="Q13" s="122">
        <x:f>SUM(J13:P13)</x:f>
      </x:c>
      <x:c r="R13" s="81" t="n">
        <x:v>19902166</x:v>
      </x:c>
      <x:c r="S13" s="81" t="n">
        <x:v>133400</x:v>
      </x:c>
      <x:c r="T13" s="59">
        <x:f>SUM('Part C'!$R13:$S13)</x:f>
      </x:c>
      <x:c r="U13" s="81" t="n">
        <x:v>18258.8678899083</x:v>
      </x:c>
      <x:c r="V13" s="81" t="n">
        <x:v>122.385321100917</x:v>
      </x:c>
      <x:c r="W13" s="81" t="n">
        <x:v>6474748.20175439</x:v>
      </x:c>
      <x:c r="X13" s="81" t="n">
        <x:v>26510314.2017544</x:v>
      </x:c>
      <x:c r="Y13" s="12" t="n">
        <x:v>24321.3891759215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15207924</x:v>
      </x:c>
      <x:c r="E14" s="81" t="n">
        <x:v>5070211</x:v>
      </x:c>
      <x:c r="F14" s="121" t="n">
        <x:v>7636745.641</x:v>
      </x:c>
      <x:c r="G14" s="81" t="n">
        <x:v>1548800</x:v>
      </x:c>
      <x:c r="H14" s="81" t="n">
        <x:v>1557267</x:v>
      </x:c>
      <x:c r="I14" s="122">
        <x:f>SUM(D14:H14)</x:f>
      </x:c>
      <x:c r="J14" s="81" t="n">
        <x:v>20281456</x:v>
      </x:c>
      <x:c r="K14" s="81" t="n">
        <x:v>0</x:v>
      </x:c>
      <x:c r="L14" s="81" t="n">
        <x:v>3965104</x:v>
      </x:c>
      <x:c r="M14" s="81" t="n">
        <x:v>0</x:v>
      </x:c>
      <x:c r="N14" s="81" t="n">
        <x:v>2770387</x:v>
      </x:c>
      <x:c r="O14" s="81" t="n">
        <x:v>556266</x:v>
      </x:c>
      <x:c r="P14" s="81" t="n">
        <x:v>3447735</x:v>
      </x:c>
      <x:c r="Q14" s="122">
        <x:f>SUM(J14:P14)</x:f>
      </x:c>
      <x:c r="R14" s="81" t="n">
        <x:v>30844313</x:v>
      </x:c>
      <x:c r="S14" s="81" t="n">
        <x:v>176635</x:v>
      </x:c>
      <x:c r="T14" s="59">
        <x:f>SUM('Part C'!$R14:$S14)</x:f>
      </x:c>
      <x:c r="U14" s="81" t="n">
        <x:v>19835.5710610932</x:v>
      </x:c>
      <x:c r="V14" s="81" t="n">
        <x:v>113.591639871383</x:v>
      </x:c>
      <x:c r="W14" s="81" t="n">
        <x:v>9236911.4254386</x:v>
      </x:c>
      <x:c r="X14" s="81" t="n">
        <x:v>40257859.4254386</x:v>
      </x:c>
      <x:c r="Y14" s="12" t="n">
        <x:v>25889.2986658769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233</x:v>
      </x:c>
      <x:c r="B3" s="83" t="s">
        <x:v>234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152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152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2020-03-09T14:15:07.8675218Z</dcterms:modified>
</coreProperties>
</file>